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olli\Documents\aaa Transfer\"/>
    </mc:Choice>
  </mc:AlternateContent>
  <xr:revisionPtr revIDLastSave="0" documentId="8_{12D7BF08-2BEC-4BE5-A0B3-74FB97EDDF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commended Order Amount" sheetId="1" r:id="rId1"/>
  </sheets>
  <definedNames>
    <definedName name="_xlnm.Print_Titles" localSheetId="0">'Recommended Order Amount'!$3:$4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33" i="1" l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</calcChain>
</file>

<file path=xl/sharedStrings.xml><?xml version="1.0" encoding="utf-8"?>
<sst xmlns="http://schemas.openxmlformats.org/spreadsheetml/2006/main" count="393" uniqueCount="233">
  <si>
    <t>39000C0820518W</t>
  </si>
  <si>
    <t>CS</t>
  </si>
  <si>
    <t>39000C0800186W</t>
  </si>
  <si>
    <t>39000C0810032W</t>
  </si>
  <si>
    <t>39000C0820630W</t>
  </si>
  <si>
    <t>39000C0820659W</t>
  </si>
  <si>
    <t>39000C0800021W</t>
  </si>
  <si>
    <t>39000C0820635W</t>
  </si>
  <si>
    <t>39000C0820631W</t>
  </si>
  <si>
    <t>39000C0820658W</t>
  </si>
  <si>
    <t>39000C0810031W</t>
  </si>
  <si>
    <t>39000C0820637W</t>
  </si>
  <si>
    <t>39000C0820618W</t>
  </si>
  <si>
    <t>39000C0820652W</t>
  </si>
  <si>
    <t>39000C0800009W</t>
  </si>
  <si>
    <t>SK</t>
  </si>
  <si>
    <t>39000C0820644W</t>
  </si>
  <si>
    <t>39000C0820643W</t>
  </si>
  <si>
    <t>39000C0820653W</t>
  </si>
  <si>
    <t>39000C0820655W</t>
  </si>
  <si>
    <t>39000C0800080W</t>
  </si>
  <si>
    <t>EA</t>
  </si>
  <si>
    <t>39000C0820654W</t>
  </si>
  <si>
    <t>39000C0820600W</t>
  </si>
  <si>
    <t>39000C0800197W</t>
  </si>
  <si>
    <t>39000C0800099W</t>
  </si>
  <si>
    <t>39000C0800078W</t>
  </si>
  <si>
    <t>39000C0820627W</t>
  </si>
  <si>
    <t>39000C0800003W</t>
  </si>
  <si>
    <t>39000C0800007W</t>
  </si>
  <si>
    <t>39000C0800182W</t>
  </si>
  <si>
    <t>39000C0820651W</t>
  </si>
  <si>
    <t>39000C0820641W</t>
  </si>
  <si>
    <t>7,700</t>
  </si>
  <si>
    <t>39000C0820660W</t>
  </si>
  <si>
    <t>39000C0820633W</t>
  </si>
  <si>
    <t>39000C0820645W</t>
  </si>
  <si>
    <t>39000C0800184W</t>
  </si>
  <si>
    <t>39000C0820632W</t>
  </si>
  <si>
    <t>39000C0820611W</t>
  </si>
  <si>
    <t>39000C0800196W</t>
  </si>
  <si>
    <t>Bag</t>
  </si>
  <si>
    <t>BAG</t>
  </si>
  <si>
    <t xml:space="preserve">ESTIMATED ANNUAL USAGE </t>
  </si>
  <si>
    <t xml:space="preserve">PRODUCT SPECIFICATIONS </t>
  </si>
  <si>
    <t xml:space="preserve">BRAND NAME </t>
  </si>
  <si>
    <t>PRODUCT CODE</t>
  </si>
  <si>
    <t>EXTENDED TOTAL</t>
  </si>
  <si>
    <t xml:space="preserve">STOCK ITEM </t>
  </si>
  <si>
    <t>UNIT OF MEASURE</t>
  </si>
  <si>
    <t>UNIT PRICE</t>
  </si>
  <si>
    <t>SOURCE</t>
  </si>
  <si>
    <t>CALIFORNIA (Y/N)</t>
  </si>
  <si>
    <t>DOMESTIC (Y/N)</t>
  </si>
  <si>
    <t>ITEM NO</t>
  </si>
  <si>
    <t xml:space="preserve">COUNT &amp; WEIGHT PER UNIT OF MEASURE </t>
  </si>
  <si>
    <t>cs</t>
  </si>
  <si>
    <t xml:space="preserve">CS </t>
  </si>
  <si>
    <t xml:space="preserve">APPLESAUCE CUPS, UNSWEETENED, 96/4.5 OZ/CS, one serving to provide 1/2 cup eq fruit, OR EQUAL 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</si>
  <si>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</si>
  <si>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</si>
  <si>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</si>
  <si>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</si>
  <si>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</si>
  <si>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</si>
  <si>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</si>
  <si>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</si>
  <si>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</si>
  <si>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</si>
  <si>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</si>
  <si>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</si>
  <si>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</si>
  <si>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</si>
  <si>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</si>
  <si>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</si>
  <si>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</si>
  <si>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</si>
  <si>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</si>
  <si>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</si>
  <si>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</si>
  <si>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</si>
  <si>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</si>
  <si>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</si>
  <si>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</si>
  <si>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</si>
  <si>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</si>
  <si>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</si>
  <si>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</si>
  <si>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</si>
  <si>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</si>
  <si>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</si>
  <si>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</si>
  <si>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</si>
  <si>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</si>
  <si>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</si>
  <si>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</si>
  <si>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</si>
  <si>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</si>
  <si>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</si>
  <si>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</si>
  <si>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</si>
  <si>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</si>
  <si>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</si>
  <si>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</si>
  <si>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</si>
  <si>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</si>
  <si>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</si>
  <si>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</si>
  <si>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Muffin Towne</t>
  </si>
  <si>
    <t xml:space="preserve">Aternate Brand: </t>
  </si>
  <si>
    <t xml:space="preserve">MJM </t>
  </si>
  <si>
    <t>Alternate Brand</t>
  </si>
  <si>
    <t xml:space="preserve">J &amp; J </t>
  </si>
  <si>
    <t xml:space="preserve">BANANA CHOCOLATE CHUNK BAR, 48/2.5 OZ/CS, FROZEN, IW, WG, Thaw &amp; Serve, 2 oz Grain Equivalent with PFS, Sodium not to exceed 250 MG, OR EQUAL </t>
  </si>
  <si>
    <t>06666</t>
  </si>
  <si>
    <t>Muffin Town</t>
  </si>
  <si>
    <t>06675</t>
  </si>
  <si>
    <t xml:space="preserve">Aternate Brand </t>
  </si>
  <si>
    <t>06661</t>
  </si>
  <si>
    <t xml:space="preserve">Tasty Brand </t>
  </si>
  <si>
    <t>41009</t>
  </si>
  <si>
    <t xml:space="preserve">Alternate Brand </t>
  </si>
  <si>
    <t>Tasty Brand</t>
  </si>
  <si>
    <t>41834</t>
  </si>
  <si>
    <t xml:space="preserve">MCI/Los Cabos </t>
  </si>
  <si>
    <t>67576</t>
  </si>
  <si>
    <t>BURRITO, BEAN &amp; CHEESE, 48/CS, BULK, FROZEN, WGR, Bulk, CN label, with Formulation Statement  2 Meat / Alternate/ 2 Grains Sodium not to exceed 500 mg,  Or Equal</t>
  </si>
  <si>
    <t>97869</t>
  </si>
  <si>
    <t>BURRITO,BREAKFAST , 72/CS, IW, FROZEN, WGR, IW , CN label, with Formulation Statement  1Meat / Alternate/1 Grains Sodium not to exceed 300 mg, or Equal</t>
  </si>
  <si>
    <t xml:space="preserve">APPLE CINNAMON MUFFIN 48/3.6 OZ/CS, IW, WG, Thaw &amp; Serve, 2 oz Grain Equivalent with PFS, Sodium not to exceed 200 MG, or equal  </t>
  </si>
  <si>
    <t xml:space="preserve">APPLE CINNAMON WAFFLE GRAHAM CRACKER, 300/2-PK/CS, IW, WG,  1 oz Grain Equivalent with PFS, or equal  
</t>
  </si>
  <si>
    <t>Creative Food Innovations</t>
  </si>
  <si>
    <t>03-CF145</t>
  </si>
  <si>
    <t>Asian Food Solutions</t>
  </si>
  <si>
    <t>22003WG</t>
  </si>
  <si>
    <t xml:space="preserve">BANANA MUFFIN, 48/3.6 OZ/CS, FROZEN, IW, WG, Thaw &amp; Serve, 2 oz Grain Equivalent with PFS, Sodium not to exceed 200 MG, OR EQUAL </t>
  </si>
  <si>
    <t xml:space="preserve">BREADED RAVIOLI, 6/5 LBS/CS, FROZEN, WGR Oven Ready Each serving 1 oz Eq Meat alternate and 1.5 oz -eq Grains with PFS, Sodium  not to exceed 350mg, OR EQUAL </t>
  </si>
  <si>
    <t>BREADED MOZZARELLA STICKS, 6/5 LBS/CS, FROZEN, WGR Oven Ready , Each serving 2 oz Meat Alternate and 2 oz-eq Grains  with PFS,  Sodium not to exceed 450mg, OR EQUAL</t>
  </si>
  <si>
    <t xml:space="preserve">BLUEBERRY MUFFIN, 48/3.6 OZ/CS, FROZEN, IW, WG, Thaw &amp; Serve, 2 oz Grain Equivalent with PFS,  Sodium not to exceed 200 MG, OR EQUAL </t>
  </si>
  <si>
    <t>17605</t>
  </si>
  <si>
    <t xml:space="preserve">Midas </t>
  </si>
  <si>
    <t>AS341F20</t>
  </si>
  <si>
    <t>AS381S30</t>
  </si>
  <si>
    <t>AS450C25</t>
  </si>
  <si>
    <t>AS356C25</t>
  </si>
  <si>
    <t>AS485C25</t>
  </si>
  <si>
    <t>Bell Tasty Foods</t>
  </si>
  <si>
    <t>6BRC40B</t>
  </si>
  <si>
    <t xml:space="preserve">Bake Mark </t>
  </si>
  <si>
    <t>73249</t>
  </si>
  <si>
    <t>30115</t>
  </si>
  <si>
    <t>30392</t>
  </si>
  <si>
    <t xml:space="preserve">FLOUR, WHITE WHOLE WHEAT FINE 50LB/SK, OR EQUAL </t>
  </si>
  <si>
    <t xml:space="preserve">J &amp; J Snacks </t>
  </si>
  <si>
    <t>40404</t>
  </si>
  <si>
    <t xml:space="preserve">FRENCH TOAST BAR, 48/2.5OZ/CS, FROZEN, IW, WG, Thaw &amp; Serve, 2 oz Grain Equivalent with PFS, Sodium not to exceed 250 MG, OR EQUAL </t>
  </si>
  <si>
    <t xml:space="preserve">Apple &amp; Eve </t>
  </si>
  <si>
    <t>76301-2402STPF</t>
  </si>
  <si>
    <t>300151</t>
  </si>
  <si>
    <t>408001</t>
  </si>
  <si>
    <t xml:space="preserve">Kellogg </t>
  </si>
  <si>
    <t>3800092560</t>
  </si>
  <si>
    <t>Kellogg</t>
  </si>
  <si>
    <t xml:space="preserve">3800092315 </t>
  </si>
  <si>
    <t>40401</t>
  </si>
  <si>
    <t>40400</t>
  </si>
  <si>
    <t>PCBK8000</t>
  </si>
  <si>
    <t xml:space="preserve">Fiore DiPasta </t>
  </si>
  <si>
    <t>PCBK 1005</t>
  </si>
  <si>
    <t>9195</t>
  </si>
  <si>
    <t xml:space="preserve">Bake Crafters </t>
  </si>
  <si>
    <t>6649</t>
  </si>
  <si>
    <t>6654</t>
  </si>
  <si>
    <t>6653</t>
  </si>
  <si>
    <t>801155</t>
  </si>
  <si>
    <t>9391</t>
  </si>
  <si>
    <t xml:space="preserve">Shannons Imperial </t>
  </si>
  <si>
    <t>SB-70050</t>
  </si>
  <si>
    <t xml:space="preserve">Ruiz Foods </t>
  </si>
  <si>
    <t>86969</t>
  </si>
  <si>
    <t xml:space="preserve">La Tapatia </t>
  </si>
  <si>
    <t>77023</t>
  </si>
  <si>
    <t>77021</t>
  </si>
  <si>
    <t>Morning Star Farms</t>
  </si>
  <si>
    <t xml:space="preserve">2898997762 </t>
  </si>
  <si>
    <t>VBTB250</t>
  </si>
  <si>
    <t>Cool Tropics</t>
  </si>
  <si>
    <t>14503</t>
  </si>
  <si>
    <t>9765</t>
  </si>
  <si>
    <t xml:space="preserve">CHICKPEAS, LIGHTLY SALTED, 125/1.5 OZ/CS, IW, with Product Formulation Statement Product to Provide 2 M/Ma, 1/2 cup Legume, OR EQUAL </t>
  </si>
  <si>
    <t>CHOW MEIN NOODLES, 233/2.6 OZ/CS, FROZEN,  WG, Nested , with Product Formulation Statement  One 2.06 oz  Nest serving provides 1 eq Grain  Sodium not to exceed 50mg, OR EQUAL</t>
  </si>
  <si>
    <t xml:space="preserve">DRY MIX, ALFREDO SAUCE, 33.45 LBS, COOK UP DRY MIX, OR EQUAL </t>
  </si>
  <si>
    <t xml:space="preserve">DRY MIX, CHEDDAR SAUCE, 21.71 LBS , COOK UP DRY MIX, OR EQUAL </t>
  </si>
  <si>
    <t xml:space="preserve">DRY MIX, COUNTRY GRAVY, CU #87, 25.87 LBS, COOK UP DRY MIX, OR EQUAL </t>
  </si>
  <si>
    <t xml:space="preserve">DRY MIX, ENCHILADA SAUCE, LESS SWEET #37, 25 LBS, COOK UP DRY MIX, OR EQUAL </t>
  </si>
  <si>
    <t xml:space="preserve">DRY MIX, LS POULTRY GRAVY, COOK UP DRY MIX,  OR EQUAL </t>
  </si>
  <si>
    <t xml:space="preserve">FIESTA NADA, BEAN-RICE-CHEESE, 60/4 OZ., WGR, Bulk, CN label, with Formulation Statement  1 Meat / Alternate/ 2 Grains Sodium not to exceed 500 mg, OR EQUAL </t>
  </si>
  <si>
    <t xml:space="preserve">FLOUR, BREAD WHITE 50LB/SK, OR EQUAL </t>
  </si>
  <si>
    <t xml:space="preserve">FLOUR, WHITE ALL PURPOSE 50LB/SK, OR EQUAL </t>
  </si>
  <si>
    <t xml:space="preserve">FRUITABLES PLUS, 100% VEGGIE, , 40/4.23 OZ/CS, GOLD RUSH, SHELF STABLE, , Vegetable &amp; Fruit Juice 1/2 cup to Provide 1/2 cup Red/Orange Vegetable, OR EQUAL </t>
  </si>
  <si>
    <t xml:space="preserve">GRAHAM CRACKER, HONEY, W/FIBER, 150/3 CT/CS, IW, WG, 1 oz Grain Equivalent with PFS, OR EQUAL </t>
  </si>
  <si>
    <t xml:space="preserve">MAPLE WAFFLE GRAHAM CRACKER, 300/2-PK/CS, IW, WG,  1 oz Grain Equivalent with PFS, OR EQUAL </t>
  </si>
  <si>
    <t xml:space="preserve">MINI BLUEBERRY PANCAKES, 72/3.03 OZ/CS, FROZEN, IW, WG, 2 oz Grain Equivalent with PFS,  Sodium not to exceed 350mg, OR EQUAL </t>
  </si>
  <si>
    <t xml:space="preserve">MINI MAPLE WAFFLES, 72/2.64 OZ/CS, FROZEN, IW, WG, Product  2 oz Grain Equivalent with PFS, Equal Sodium not to exceed 300mg, OR EQUAL </t>
  </si>
  <si>
    <t>OATMEAL CHOCOLATE CHIP BAR, 48/2.5 OZ/CS, FROZEN, IW, WG, Thaw &amp; Serve, 2 oz Grain Equivalent with PFS, Sodium not to exceed 250 MG, OR EQUAL</t>
  </si>
  <si>
    <t xml:space="preserve">OATMEAL RAISIN BAR, 48/ 2.5oz/CS, FROZEN,  IW, WG, Thaw &amp; Serve, 2 oz Grain Equivalent with PFS, Sodium not to exceed 250 MG, OR EQUAL </t>
  </si>
  <si>
    <t>PASTA NEST NOODLE PAR-COOKED, 256/CS, FROZEN, 2 nest Equal 2 Grains with PFS  Sodium not to exceed  25 mg, OR EQUAL</t>
  </si>
  <si>
    <t xml:space="preserve">RAVIOLI, CHEESE, 180/ 4-pc.SERV PER CASE, with PFS   To provide at least .25 Meat/Meat Alt  1.75 oz eq Grain    Sodium not to exceed 200mg, OR EQUAL </t>
  </si>
  <si>
    <t xml:space="preserve">SALT, IODIZED, 50 LB, OR EQUAL </t>
  </si>
  <si>
    <r>
      <t xml:space="preserve">SANDWICH, CROISSANT, TURKEY BREAST &amp; </t>
    </r>
    <r>
      <rPr>
        <sz val="8"/>
        <rFont val="Arial"/>
        <family val="2"/>
      </rPr>
      <t>Cheese</t>
    </r>
    <r>
      <rPr>
        <sz val="8"/>
        <color rgb="FF000000"/>
        <rFont val="Arial"/>
        <family val="2"/>
      </rPr>
      <t xml:space="preserve">, 72/4.8 OZ/CS, Frozen, Thaw and Serve , WG IW,  with PFS CN Serving size to provide 2 Meat/ 2 Grain,  Sodium not to exceed 800 mg,  OR EQUAL </t>
    </r>
  </si>
  <si>
    <t>SANDWICH, HOAGIE, TURKEY HAM, 80/5 OZ/CS, FROZEN, Thaw and Serve , WG IW, with PFS CN Serving size to provide 2 Meat/ 2 Grain,  Sodium not to exceed 1100 mg , OR EQUAL</t>
  </si>
  <si>
    <t xml:space="preserve">SANDWICH, TURKEY PEPERONI &amp; CHEESE, 80/4.5 OZ/CS, FRZN, Frozen, Thaw and Serve, WG, IW , or Equal Product with PFS CN Serving size to provid 2/Meat/2 grain Sodium not to exceed 1100 mg, OR EQUAL </t>
  </si>
  <si>
    <t xml:space="preserve">SAVORY WG WHEAT CRACKERS, 155/1 OZ/CS, IW, WG,  1 oz Grain Equivalent with PFS, OR EQUAL </t>
  </si>
  <si>
    <t xml:space="preserve">SUGAR, BROWN, 50 LB/SK, OR EQUAL </t>
  </si>
  <si>
    <t xml:space="preserve">SUGAR, WHITE, GRAN, 50 LB/SK, OR EQUAL </t>
  </si>
  <si>
    <t xml:space="preserve">SWEET POTATO BREAD, 72/3 OZ/CS, FROZEN, IW WG, with PFS One serving provide 2 eq Grain, Sodium not to exceed 400mg, OR EQUAL </t>
  </si>
  <si>
    <t xml:space="preserve">TORNADO, EGG, CHEESE,TURKEY SAUSAGE 144/2.79oz/CS FROZEN, IW WG, or Equal with PFS statement one serving provides .75oz Meat/Meat Alt and 1.5 grains , Sodium no to exceed 300mg, OR EQUAL </t>
  </si>
  <si>
    <t xml:space="preserve">TORTILLA CHIPS, 12LBS, BULK, WG, Corn Chip, with PFS one serving provides 1 eq Grain, Sodium not to exceed 100mg/serving, OR EQUAL </t>
  </si>
  <si>
    <t xml:space="preserve">TORTILLA CHIPS, 160/1 OZ/CASE, IW, WG, Corn Chip, with PFS one serving provides 1 eq Grain, Sodium not to exceed 100mg/serving,  OR EQUAL </t>
  </si>
  <si>
    <t xml:space="preserve">VEGAN CHIK'N NUGGETS, 212CT/.75 OZ/CS, FROZEN, with PF or CN Labeled 5 Nuggets to Provide 2 Meat/ Meat Alt  Vegan Product, OR EQUAL </t>
  </si>
  <si>
    <t xml:space="preserve">VEGGIE BURGER, CHARBROILED VEGAN, PLANT BASED, 192 /2.5oz  Frozen, CN LABLED, with PFS , One Serving to provie 2 oz Meat/Meat alt  Sodium not to Exceed 350mg,  OR EQUAL </t>
  </si>
  <si>
    <t xml:space="preserve">WELCH'S 100% JUICE SLUSH 60/4 OZ/CS, WHITE GRAPE PEACH, OR EQUAL </t>
  </si>
  <si>
    <t xml:space="preserve">YEAST, DRY, GRAN, INSTANT, 20/1#/CS, OR EQUAL </t>
  </si>
  <si>
    <t>INDIAN SUMMER</t>
  </si>
  <si>
    <t>50041760091162</t>
  </si>
  <si>
    <t xml:space="preserve">Best Way </t>
  </si>
  <si>
    <r>
      <t xml:space="preserve">SANDWICH, HOAGIE, TURKEY HAM &amp; </t>
    </r>
    <r>
      <rPr>
        <sz val="8"/>
        <rFont val="Arial"/>
        <family val="2"/>
      </rPr>
      <t>Cheese</t>
    </r>
    <r>
      <rPr>
        <sz val="8"/>
        <color rgb="FF000000"/>
        <rFont val="Arial"/>
        <family val="2"/>
      </rPr>
      <t>, 60/5 OZ/CS, FROZEN, Thaw and Serve , WG IW, with PFS CN Serving size to provide 2 Meat/ 2 Grain,  Sodium not to exceed 1100 mg ,  OR EQUAL</t>
    </r>
  </si>
  <si>
    <t>BTC445</t>
  </si>
  <si>
    <t xml:space="preserve">SANDWICH,  DELI TURKEY &amp; CHEESE, 60/4.5 OZ/CS, FRZN, Frozen, Thaw and Serve, WG, IW , or Equal Product with PFS CN Serving size to provid 2/Meat/2 grain Sodium not to exceed 800 mg, OR EQUAL </t>
  </si>
  <si>
    <t>BTC444</t>
  </si>
  <si>
    <t>DON LEE FARMS</t>
  </si>
  <si>
    <t>CORN BREAD, LOAF, 140/2 OZ/CS, FROZEN, UNWRAPPED, with PFS statement One 2 ounce serving contains 1 grain, WGR product sodium not to exceed 100mg, OR EQUAL</t>
  </si>
  <si>
    <t>MUFFIN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</si>
</sst>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5F5F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2" fillId="2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vertical="center" wrapText="1" readingOrder="1"/>
    </xf>
    <xf numFmtId="0" fontId="3" fillId="0" borderId="3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3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3" fontId="2" fillId="3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0" fontId="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5ACD"/>
      <rgbColor rgb="0000008B"/>
      <rgbColor rgb="00D3D3D3"/>
      <rgbColor rgb="00DADAEB"/>
      <rgbColor rgb="00F5F5F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2"/>
  <sheetViews>
    <sheetView showGridLines="0" tabSelected="1" view="pageLayout" zoomScaleNormal="100" workbookViewId="0">
      <selection activeCell="B34" sqref="B34"/>
    </sheetView>
  </sheetViews>
  <sheetFormatPr defaultRowHeight="14.4" x14ac:dyDescent="0.3"/>
  <cols>
    <col min="1" max="1" width="10.33203125" customWidth="1"/>
    <col min="2" max="2" width="9.5546875" style="1" customWidth="1"/>
    <col min="3" max="3" width="14" hidden="1" customWidth="1"/>
    <col min="4" max="4" width="10" style="1" bestFit="1" customWidth="1"/>
    <col min="5" max="5" width="9.5546875" style="1" customWidth="1"/>
    <col min="6" max="6" width="81.77734375" customWidth="1"/>
    <col min="7" max="7" width="16" customWidth="1"/>
    <col min="8" max="9" width="14.21875" customWidth="1"/>
    <col min="10" max="10" width="10.77734375" customWidth="1"/>
    <col min="11" max="11" width="15.77734375" customWidth="1"/>
    <col min="12" max="13" width="11.77734375" customWidth="1"/>
    <col min="14" max="99" width="11.33203125" customWidth="1"/>
    <col min="100" max="999" width="12.21875" customWidth="1"/>
    <col min="1000" max="9999" width="13.21875" customWidth="1"/>
    <col min="10000" max="16384" width="14.21875" customWidth="1"/>
  </cols>
  <sheetData>
    <row r="2" spans="2:13" ht="19.95" customHeight="1" thickBot="1" x14ac:dyDescent="0.35">
      <c r="B2" s="18"/>
      <c r="C2" s="8"/>
      <c r="D2" s="18"/>
      <c r="E2" s="18"/>
      <c r="F2" s="9"/>
      <c r="G2" s="9"/>
      <c r="H2" s="9"/>
      <c r="I2" s="9"/>
      <c r="J2" s="9"/>
      <c r="K2" s="8"/>
      <c r="L2" s="8"/>
      <c r="M2" s="8"/>
    </row>
    <row r="3" spans="2:13" ht="19.95" customHeight="1" x14ac:dyDescent="0.3">
      <c r="B3" s="20"/>
      <c r="C3" s="11"/>
      <c r="D3" s="19"/>
      <c r="E3" s="19"/>
      <c r="F3" s="12"/>
      <c r="G3" s="12"/>
      <c r="H3" s="12"/>
      <c r="I3" s="12"/>
      <c r="J3" s="12"/>
      <c r="K3" s="11"/>
      <c r="L3" s="51" t="s">
        <v>51</v>
      </c>
      <c r="M3" s="52"/>
    </row>
    <row r="4" spans="2:13" ht="45.6" customHeight="1" thickBot="1" x14ac:dyDescent="0.35">
      <c r="B4" s="16" t="s">
        <v>54</v>
      </c>
      <c r="C4" s="13" t="s">
        <v>48</v>
      </c>
      <c r="D4" s="17" t="s">
        <v>43</v>
      </c>
      <c r="E4" s="13" t="s">
        <v>49</v>
      </c>
      <c r="F4" s="13" t="s">
        <v>44</v>
      </c>
      <c r="G4" s="13" t="s">
        <v>55</v>
      </c>
      <c r="H4" s="13" t="s">
        <v>45</v>
      </c>
      <c r="I4" s="13" t="s">
        <v>46</v>
      </c>
      <c r="J4" s="13" t="s">
        <v>50</v>
      </c>
      <c r="K4" s="13" t="s">
        <v>47</v>
      </c>
      <c r="L4" s="13" t="s">
        <v>52</v>
      </c>
      <c r="M4" s="14" t="s">
        <v>53</v>
      </c>
    </row>
    <row r="5" spans="2:13" ht="27" customHeight="1" x14ac:dyDescent="0.3">
      <c r="B5" s="21">
        <v>1</v>
      </c>
      <c r="C5" s="22" t="s">
        <v>39</v>
      </c>
      <c r="D5" s="23">
        <v>2000</v>
      </c>
      <c r="E5" s="21" t="s">
        <v>1</v>
      </c>
      <c r="F5" s="10" t="s">
        <v>129</v>
      </c>
      <c r="G5" s="49"/>
      <c r="H5" s="45" t="s">
        <v>108</v>
      </c>
      <c r="I5" s="46" t="s">
        <v>114</v>
      </c>
      <c r="J5" s="10"/>
      <c r="K5" s="7"/>
      <c r="L5" s="7"/>
      <c r="M5" s="7"/>
    </row>
    <row r="6" spans="2:13" ht="27" customHeight="1" x14ac:dyDescent="0.3">
      <c r="B6" s="21" t="s">
        <v>59</v>
      </c>
      <c r="C6" s="22"/>
      <c r="D6" s="23">
        <v>2000</v>
      </c>
      <c r="E6" s="21" t="s">
        <v>1</v>
      </c>
      <c r="F6" s="10" t="s">
        <v>109</v>
      </c>
      <c r="G6" s="7"/>
      <c r="H6" s="45"/>
      <c r="I6" s="46"/>
      <c r="J6" s="10"/>
      <c r="K6" s="7"/>
      <c r="L6" s="7"/>
      <c r="M6" s="7"/>
    </row>
    <row r="7" spans="2:13" ht="25.5" customHeight="1" x14ac:dyDescent="0.3">
      <c r="B7" s="21">
        <f>B5+1</f>
        <v>2</v>
      </c>
      <c r="C7" s="24" t="s">
        <v>10</v>
      </c>
      <c r="D7" s="25">
        <v>2000</v>
      </c>
      <c r="E7" s="26" t="s">
        <v>1</v>
      </c>
      <c r="F7" s="24" t="s">
        <v>130</v>
      </c>
      <c r="G7" s="50"/>
      <c r="H7" s="44" t="s">
        <v>110</v>
      </c>
      <c r="I7" s="47">
        <v>423001</v>
      </c>
      <c r="J7" s="3"/>
      <c r="K7" s="2"/>
      <c r="L7" s="2"/>
      <c r="M7" s="2"/>
    </row>
    <row r="8" spans="2:13" ht="25.5" customHeight="1" x14ac:dyDescent="0.3">
      <c r="B8" s="21" t="s">
        <v>60</v>
      </c>
      <c r="C8" s="24"/>
      <c r="D8" s="25">
        <v>2000</v>
      </c>
      <c r="E8" s="26" t="s">
        <v>1</v>
      </c>
      <c r="F8" s="24" t="s">
        <v>109</v>
      </c>
      <c r="G8" s="2"/>
      <c r="H8" s="44"/>
      <c r="I8" s="47"/>
      <c r="J8" s="3"/>
      <c r="K8" s="2"/>
      <c r="L8" s="2"/>
      <c r="M8" s="2"/>
    </row>
    <row r="9" spans="2:13" ht="27.75" customHeight="1" x14ac:dyDescent="0.3">
      <c r="B9" s="21">
        <f>B7+1</f>
        <v>3</v>
      </c>
      <c r="C9" s="40"/>
      <c r="D9" s="31">
        <v>1400</v>
      </c>
      <c r="E9" s="31" t="s">
        <v>57</v>
      </c>
      <c r="F9" s="38" t="s">
        <v>58</v>
      </c>
      <c r="G9" s="50"/>
      <c r="H9" s="48" t="s">
        <v>223</v>
      </c>
      <c r="I9" s="47" t="s">
        <v>224</v>
      </c>
      <c r="J9" s="2"/>
      <c r="K9" s="2"/>
      <c r="L9" s="2"/>
      <c r="M9" s="2"/>
    </row>
    <row r="10" spans="2:13" ht="27.75" customHeight="1" x14ac:dyDescent="0.3">
      <c r="B10" s="21" t="s">
        <v>61</v>
      </c>
      <c r="C10" s="40"/>
      <c r="D10" s="31">
        <v>1400</v>
      </c>
      <c r="E10" s="31" t="s">
        <v>57</v>
      </c>
      <c r="F10" s="38" t="s">
        <v>111</v>
      </c>
      <c r="G10" s="36"/>
      <c r="H10" s="44"/>
      <c r="I10" s="47"/>
      <c r="J10" s="2"/>
      <c r="K10" s="2"/>
      <c r="L10" s="2"/>
      <c r="M10" s="2"/>
    </row>
    <row r="11" spans="2:13" ht="29.25" customHeight="1" x14ac:dyDescent="0.3">
      <c r="B11" s="21">
        <f>B9+1</f>
        <v>4</v>
      </c>
      <c r="C11" s="27" t="s">
        <v>40</v>
      </c>
      <c r="D11" s="28">
        <v>500</v>
      </c>
      <c r="E11" s="28" t="s">
        <v>1</v>
      </c>
      <c r="F11" s="4" t="s">
        <v>113</v>
      </c>
      <c r="G11" s="50"/>
      <c r="H11" s="44" t="s">
        <v>112</v>
      </c>
      <c r="I11" s="47">
        <v>40402</v>
      </c>
      <c r="J11" s="4"/>
      <c r="K11" s="2"/>
      <c r="L11" s="2"/>
      <c r="M11" s="2"/>
    </row>
    <row r="12" spans="2:13" ht="29.25" customHeight="1" x14ac:dyDescent="0.3">
      <c r="B12" s="21" t="s">
        <v>62</v>
      </c>
      <c r="C12" s="27"/>
      <c r="D12" s="28">
        <v>500</v>
      </c>
      <c r="E12" s="28" t="s">
        <v>1</v>
      </c>
      <c r="F12" s="4" t="s">
        <v>111</v>
      </c>
      <c r="G12" s="2"/>
      <c r="H12" s="44"/>
      <c r="I12" s="47"/>
      <c r="J12" s="4"/>
      <c r="K12" s="2"/>
      <c r="L12" s="2"/>
      <c r="M12" s="2"/>
    </row>
    <row r="13" spans="2:13" ht="27" customHeight="1" x14ac:dyDescent="0.3">
      <c r="B13" s="21">
        <f>B11+1</f>
        <v>5</v>
      </c>
      <c r="C13" s="27" t="s">
        <v>38</v>
      </c>
      <c r="D13" s="29">
        <v>3000</v>
      </c>
      <c r="E13" s="28" t="s">
        <v>1</v>
      </c>
      <c r="F13" s="4" t="s">
        <v>135</v>
      </c>
      <c r="G13" s="50"/>
      <c r="H13" s="44" t="s">
        <v>115</v>
      </c>
      <c r="I13" s="47" t="s">
        <v>116</v>
      </c>
      <c r="J13" s="4"/>
      <c r="K13" s="2"/>
      <c r="L13" s="2"/>
      <c r="M13" s="2"/>
    </row>
    <row r="14" spans="2:13" ht="27" customHeight="1" x14ac:dyDescent="0.3">
      <c r="B14" s="21" t="s">
        <v>63</v>
      </c>
      <c r="C14" s="27"/>
      <c r="D14" s="29">
        <v>3000</v>
      </c>
      <c r="E14" s="28" t="s">
        <v>1</v>
      </c>
      <c r="F14" s="4" t="s">
        <v>117</v>
      </c>
      <c r="G14" s="2"/>
      <c r="H14" s="44"/>
      <c r="I14" s="47"/>
      <c r="J14" s="4"/>
      <c r="K14" s="2"/>
      <c r="L14" s="2"/>
      <c r="M14" s="2"/>
    </row>
    <row r="15" spans="2:13" ht="30" customHeight="1" x14ac:dyDescent="0.3">
      <c r="B15" s="21">
        <f>B13+1</f>
        <v>6</v>
      </c>
      <c r="C15" s="24" t="s">
        <v>35</v>
      </c>
      <c r="D15" s="25">
        <v>2000</v>
      </c>
      <c r="E15" s="26" t="s">
        <v>1</v>
      </c>
      <c r="F15" s="3" t="s">
        <v>138</v>
      </c>
      <c r="G15" s="50"/>
      <c r="H15" s="44" t="s">
        <v>115</v>
      </c>
      <c r="I15" s="47" t="s">
        <v>118</v>
      </c>
      <c r="J15" s="3"/>
      <c r="K15" s="2"/>
      <c r="L15" s="2"/>
      <c r="M15" s="2"/>
    </row>
    <row r="16" spans="2:13" ht="30" customHeight="1" x14ac:dyDescent="0.3">
      <c r="B16" s="21" t="s">
        <v>64</v>
      </c>
      <c r="C16" s="24"/>
      <c r="D16" s="25">
        <v>2000</v>
      </c>
      <c r="E16" s="26" t="s">
        <v>1</v>
      </c>
      <c r="F16" s="3" t="s">
        <v>111</v>
      </c>
      <c r="G16" s="2"/>
      <c r="H16" s="44"/>
      <c r="I16" s="47"/>
      <c r="J16" s="3"/>
      <c r="K16" s="2"/>
      <c r="L16" s="2"/>
      <c r="M16" s="2"/>
    </row>
    <row r="17" spans="2:13" ht="32.25" customHeight="1" x14ac:dyDescent="0.3">
      <c r="B17" s="21">
        <f>B15+1</f>
        <v>7</v>
      </c>
      <c r="C17" s="24" t="s">
        <v>19</v>
      </c>
      <c r="D17" s="26">
        <v>800</v>
      </c>
      <c r="E17" s="26" t="s">
        <v>1</v>
      </c>
      <c r="F17" s="3" t="s">
        <v>137</v>
      </c>
      <c r="G17" s="50"/>
      <c r="H17" s="44" t="s">
        <v>119</v>
      </c>
      <c r="I17" s="47" t="s">
        <v>120</v>
      </c>
      <c r="J17" s="3"/>
      <c r="K17" s="2"/>
      <c r="L17" s="2"/>
      <c r="M17" s="2"/>
    </row>
    <row r="18" spans="2:13" ht="32.25" customHeight="1" x14ac:dyDescent="0.3">
      <c r="B18" s="21" t="s">
        <v>65</v>
      </c>
      <c r="C18" s="24"/>
      <c r="D18" s="26">
        <v>800</v>
      </c>
      <c r="E18" s="26" t="s">
        <v>1</v>
      </c>
      <c r="F18" s="3" t="s">
        <v>121</v>
      </c>
      <c r="G18" s="2"/>
      <c r="H18" s="44"/>
      <c r="I18" s="47"/>
      <c r="J18" s="3"/>
      <c r="K18" s="2"/>
      <c r="L18" s="2"/>
      <c r="M18" s="2"/>
    </row>
    <row r="19" spans="2:13" ht="27.75" customHeight="1" x14ac:dyDescent="0.3">
      <c r="B19" s="21">
        <f>B17+1</f>
        <v>8</v>
      </c>
      <c r="C19" s="27" t="s">
        <v>22</v>
      </c>
      <c r="D19" s="28">
        <v>400</v>
      </c>
      <c r="E19" s="28" t="s">
        <v>1</v>
      </c>
      <c r="F19" s="4" t="s">
        <v>136</v>
      </c>
      <c r="G19" s="50"/>
      <c r="H19" s="44" t="s">
        <v>122</v>
      </c>
      <c r="I19" s="47" t="s">
        <v>123</v>
      </c>
      <c r="J19" s="4"/>
      <c r="K19" s="2"/>
      <c r="L19" s="2"/>
      <c r="M19" s="2"/>
    </row>
    <row r="20" spans="2:13" ht="27.75" customHeight="1" x14ac:dyDescent="0.3">
      <c r="B20" s="21" t="s">
        <v>66</v>
      </c>
      <c r="C20" s="27"/>
      <c r="D20" s="28">
        <v>400</v>
      </c>
      <c r="E20" s="28" t="s">
        <v>1</v>
      </c>
      <c r="F20" s="4" t="s">
        <v>121</v>
      </c>
      <c r="G20" s="2"/>
      <c r="H20" s="44"/>
      <c r="I20" s="47"/>
      <c r="J20" s="4"/>
      <c r="K20" s="2"/>
      <c r="L20" s="2"/>
      <c r="M20" s="2"/>
    </row>
    <row r="21" spans="2:13" ht="27.75" customHeight="1" x14ac:dyDescent="0.3">
      <c r="B21" s="21">
        <f>B19+1</f>
        <v>9</v>
      </c>
      <c r="C21" s="24" t="s">
        <v>0</v>
      </c>
      <c r="D21" s="25">
        <v>20000</v>
      </c>
      <c r="E21" s="26" t="s">
        <v>1</v>
      </c>
      <c r="F21" s="3" t="s">
        <v>126</v>
      </c>
      <c r="G21" s="50"/>
      <c r="H21" s="44" t="s">
        <v>124</v>
      </c>
      <c r="I21" s="47" t="s">
        <v>125</v>
      </c>
      <c r="J21" s="3"/>
      <c r="K21" s="2"/>
      <c r="L21" s="2"/>
      <c r="M21" s="2"/>
    </row>
    <row r="22" spans="2:13" ht="27.75" customHeight="1" x14ac:dyDescent="0.3">
      <c r="B22" s="21" t="s">
        <v>67</v>
      </c>
      <c r="C22" s="24"/>
      <c r="D22" s="25">
        <v>20000</v>
      </c>
      <c r="E22" s="26" t="s">
        <v>1</v>
      </c>
      <c r="F22" s="3" t="s">
        <v>121</v>
      </c>
      <c r="G22" s="2"/>
      <c r="H22" s="44"/>
      <c r="I22" s="47"/>
      <c r="J22" s="3"/>
      <c r="K22" s="2"/>
      <c r="L22" s="2"/>
      <c r="M22" s="2"/>
    </row>
    <row r="23" spans="2:13" ht="29.25" customHeight="1" x14ac:dyDescent="0.3">
      <c r="B23" s="21">
        <f>B21+1</f>
        <v>10</v>
      </c>
      <c r="C23" s="40"/>
      <c r="D23" s="31">
        <v>1000</v>
      </c>
      <c r="E23" s="37" t="s">
        <v>56</v>
      </c>
      <c r="F23" s="3" t="s">
        <v>128</v>
      </c>
      <c r="G23" s="50"/>
      <c r="H23" s="44" t="s">
        <v>124</v>
      </c>
      <c r="I23" s="47" t="s">
        <v>127</v>
      </c>
      <c r="J23" s="2"/>
      <c r="K23" s="2"/>
      <c r="L23" s="2"/>
      <c r="M23" s="2"/>
    </row>
    <row r="24" spans="2:13" ht="29.25" customHeight="1" x14ac:dyDescent="0.3">
      <c r="B24" s="21" t="s">
        <v>68</v>
      </c>
      <c r="C24" s="40"/>
      <c r="D24" s="31">
        <v>1000</v>
      </c>
      <c r="E24" s="37" t="s">
        <v>56</v>
      </c>
      <c r="F24" s="3" t="s">
        <v>121</v>
      </c>
      <c r="G24" s="36"/>
      <c r="H24" s="44"/>
      <c r="I24" s="47"/>
      <c r="J24" s="2"/>
      <c r="K24" s="2"/>
      <c r="L24" s="2"/>
      <c r="M24" s="2"/>
    </row>
    <row r="25" spans="2:13" ht="30" customHeight="1" x14ac:dyDescent="0.3">
      <c r="B25" s="21">
        <f>B23+1</f>
        <v>11</v>
      </c>
      <c r="C25" s="24" t="s">
        <v>31</v>
      </c>
      <c r="D25" s="25">
        <v>5000</v>
      </c>
      <c r="E25" s="26" t="s">
        <v>1</v>
      </c>
      <c r="F25" s="3" t="s">
        <v>189</v>
      </c>
      <c r="G25" s="50"/>
      <c r="H25" s="48" t="s">
        <v>131</v>
      </c>
      <c r="I25" s="47" t="s">
        <v>132</v>
      </c>
      <c r="J25" s="3"/>
      <c r="K25" s="2"/>
      <c r="L25" s="2"/>
      <c r="M25" s="2"/>
    </row>
    <row r="26" spans="2:13" ht="30" customHeight="1" x14ac:dyDescent="0.3">
      <c r="B26" s="21" t="s">
        <v>69</v>
      </c>
      <c r="C26" s="24"/>
      <c r="D26" s="25">
        <v>5000</v>
      </c>
      <c r="E26" s="26" t="s">
        <v>1</v>
      </c>
      <c r="F26" s="3" t="s">
        <v>121</v>
      </c>
      <c r="G26" s="2"/>
      <c r="H26" s="44"/>
      <c r="I26" s="47"/>
      <c r="J26" s="3"/>
      <c r="K26" s="2"/>
      <c r="L26" s="2"/>
      <c r="M26" s="2"/>
    </row>
    <row r="27" spans="2:13" ht="33" customHeight="1" x14ac:dyDescent="0.3">
      <c r="B27" s="21">
        <f>B25+1</f>
        <v>12</v>
      </c>
      <c r="C27" s="24" t="s">
        <v>13</v>
      </c>
      <c r="D27" s="25">
        <v>1000</v>
      </c>
      <c r="E27" s="26" t="s">
        <v>1</v>
      </c>
      <c r="F27" s="3" t="s">
        <v>190</v>
      </c>
      <c r="G27" s="50"/>
      <c r="H27" s="48" t="s">
        <v>133</v>
      </c>
      <c r="I27" s="47" t="s">
        <v>134</v>
      </c>
      <c r="J27" s="3"/>
      <c r="K27" s="2"/>
      <c r="L27" s="2"/>
      <c r="M27" s="2"/>
    </row>
    <row r="28" spans="2:13" ht="33" customHeight="1" x14ac:dyDescent="0.3">
      <c r="B28" s="21" t="s">
        <v>70</v>
      </c>
      <c r="C28" s="24"/>
      <c r="D28" s="25">
        <v>1000</v>
      </c>
      <c r="E28" s="26" t="s">
        <v>1</v>
      </c>
      <c r="F28" s="3" t="s">
        <v>121</v>
      </c>
      <c r="G28" s="2"/>
      <c r="H28" s="48"/>
      <c r="I28" s="47"/>
      <c r="J28" s="3"/>
      <c r="K28" s="2"/>
      <c r="L28" s="2"/>
      <c r="M28" s="2"/>
    </row>
    <row r="29" spans="2:13" ht="33" customHeight="1" x14ac:dyDescent="0.3">
      <c r="B29" s="21">
        <v>13</v>
      </c>
      <c r="C29" s="24"/>
      <c r="D29" s="25">
        <v>1000</v>
      </c>
      <c r="E29" s="26" t="s">
        <v>1</v>
      </c>
      <c r="F29" s="3" t="s">
        <v>231</v>
      </c>
      <c r="G29" s="50"/>
      <c r="H29" s="48" t="s">
        <v>232</v>
      </c>
      <c r="I29" s="47" t="s">
        <v>139</v>
      </c>
      <c r="J29" s="3"/>
      <c r="K29" s="2"/>
      <c r="L29" s="2"/>
      <c r="M29" s="2"/>
    </row>
    <row r="30" spans="2:13" ht="32.25" customHeight="1" x14ac:dyDescent="0.3">
      <c r="B30" s="43" t="s">
        <v>71</v>
      </c>
      <c r="C30" s="27"/>
      <c r="D30" s="29">
        <v>1000</v>
      </c>
      <c r="E30" s="28" t="s">
        <v>1</v>
      </c>
      <c r="F30" s="4" t="s">
        <v>121</v>
      </c>
      <c r="G30" s="2"/>
      <c r="H30" s="48"/>
      <c r="I30" s="47"/>
      <c r="J30" s="4"/>
      <c r="K30" s="2"/>
      <c r="L30" s="2"/>
      <c r="M30" s="2"/>
    </row>
    <row r="31" spans="2:13" ht="22.2" customHeight="1" x14ac:dyDescent="0.3">
      <c r="B31" s="43">
        <v>14</v>
      </c>
      <c r="C31" s="27"/>
      <c r="D31" s="31">
        <v>150</v>
      </c>
      <c r="E31" s="31" t="s">
        <v>42</v>
      </c>
      <c r="F31" s="38" t="s">
        <v>191</v>
      </c>
      <c r="G31" s="50"/>
      <c r="H31" s="44" t="s">
        <v>140</v>
      </c>
      <c r="I31" s="47" t="s">
        <v>141</v>
      </c>
      <c r="J31" s="4"/>
      <c r="K31" s="2"/>
      <c r="L31" s="2"/>
      <c r="M31" s="2"/>
    </row>
    <row r="32" spans="2:13" ht="22.2" customHeight="1" x14ac:dyDescent="0.3">
      <c r="B32" s="21" t="s">
        <v>72</v>
      </c>
      <c r="C32" s="27"/>
      <c r="D32" s="31">
        <v>150</v>
      </c>
      <c r="E32" s="31" t="s">
        <v>42</v>
      </c>
      <c r="F32" s="38" t="s">
        <v>121</v>
      </c>
      <c r="G32" s="2"/>
      <c r="H32" s="44"/>
      <c r="I32" s="47"/>
      <c r="J32" s="4"/>
      <c r="K32" s="2"/>
      <c r="L32" s="2"/>
      <c r="M32" s="2"/>
    </row>
    <row r="33" spans="2:13" ht="22.2" customHeight="1" x14ac:dyDescent="0.3">
      <c r="B33" s="21">
        <f>B31+1</f>
        <v>15</v>
      </c>
      <c r="C33" s="41"/>
      <c r="D33" s="31">
        <v>700</v>
      </c>
      <c r="E33" s="31" t="s">
        <v>42</v>
      </c>
      <c r="F33" s="38" t="s">
        <v>192</v>
      </c>
      <c r="G33" s="50"/>
      <c r="H33" s="44" t="s">
        <v>140</v>
      </c>
      <c r="I33" s="47" t="s">
        <v>142</v>
      </c>
      <c r="J33" s="6"/>
      <c r="K33" s="2"/>
      <c r="L33" s="2"/>
      <c r="M33" s="2"/>
    </row>
    <row r="34" spans="2:13" ht="22.2" customHeight="1" x14ac:dyDescent="0.3">
      <c r="B34" s="21" t="s">
        <v>73</v>
      </c>
      <c r="C34" s="41"/>
      <c r="D34" s="31">
        <v>700</v>
      </c>
      <c r="E34" s="31" t="s">
        <v>42</v>
      </c>
      <c r="F34" s="38" t="s">
        <v>121</v>
      </c>
      <c r="G34" s="2"/>
      <c r="H34" s="44"/>
      <c r="I34" s="47"/>
      <c r="J34" s="6"/>
      <c r="K34" s="2"/>
      <c r="L34" s="2"/>
      <c r="M34" s="2"/>
    </row>
    <row r="35" spans="2:13" ht="29.25" customHeight="1" x14ac:dyDescent="0.3">
      <c r="B35" s="21">
        <f>B33+1</f>
        <v>16</v>
      </c>
      <c r="C35" s="41"/>
      <c r="D35" s="31">
        <v>200</v>
      </c>
      <c r="E35" s="31" t="s">
        <v>42</v>
      </c>
      <c r="F35" s="38" t="s">
        <v>193</v>
      </c>
      <c r="G35" s="50"/>
      <c r="H35" s="44" t="s">
        <v>140</v>
      </c>
      <c r="I35" s="47" t="s">
        <v>143</v>
      </c>
      <c r="J35" s="6"/>
      <c r="K35" s="2"/>
      <c r="L35" s="2"/>
      <c r="M35" s="2"/>
    </row>
    <row r="36" spans="2:13" ht="29.25" customHeight="1" x14ac:dyDescent="0.3">
      <c r="B36" s="21" t="s">
        <v>74</v>
      </c>
      <c r="C36" s="41"/>
      <c r="D36" s="31">
        <v>200</v>
      </c>
      <c r="E36" s="31" t="s">
        <v>42</v>
      </c>
      <c r="F36" s="38" t="s">
        <v>121</v>
      </c>
      <c r="G36" s="2"/>
      <c r="H36" s="44"/>
      <c r="I36" s="47"/>
      <c r="J36" s="6"/>
      <c r="K36" s="2"/>
      <c r="L36" s="2"/>
      <c r="M36" s="2"/>
    </row>
    <row r="37" spans="2:13" ht="27" customHeight="1" x14ac:dyDescent="0.3">
      <c r="B37" s="21">
        <f>B35+1</f>
        <v>17</v>
      </c>
      <c r="C37" s="41"/>
      <c r="D37" s="31">
        <v>200</v>
      </c>
      <c r="E37" s="31" t="s">
        <v>42</v>
      </c>
      <c r="F37" s="38" t="s">
        <v>194</v>
      </c>
      <c r="G37" s="50"/>
      <c r="H37" s="44" t="s">
        <v>140</v>
      </c>
      <c r="I37" s="47" t="s">
        <v>144</v>
      </c>
      <c r="J37" s="6"/>
      <c r="K37" s="2"/>
      <c r="L37" s="2"/>
      <c r="M37" s="2"/>
    </row>
    <row r="38" spans="2:13" ht="27" customHeight="1" x14ac:dyDescent="0.3">
      <c r="B38" s="21" t="s">
        <v>75</v>
      </c>
      <c r="C38" s="41"/>
      <c r="D38" s="31">
        <v>200</v>
      </c>
      <c r="E38" s="31" t="s">
        <v>42</v>
      </c>
      <c r="F38" s="38" t="s">
        <v>121</v>
      </c>
      <c r="G38" s="2"/>
      <c r="H38" s="44"/>
      <c r="I38" s="47"/>
      <c r="J38" s="6"/>
      <c r="K38" s="2"/>
      <c r="L38" s="2"/>
      <c r="M38" s="2"/>
    </row>
    <row r="39" spans="2:13" ht="25.5" customHeight="1" x14ac:dyDescent="0.3">
      <c r="B39" s="21">
        <f>B37+1</f>
        <v>18</v>
      </c>
      <c r="C39" s="42"/>
      <c r="D39" s="30">
        <v>200</v>
      </c>
      <c r="E39" s="30" t="s">
        <v>41</v>
      </c>
      <c r="F39" s="39" t="s">
        <v>195</v>
      </c>
      <c r="G39" s="50"/>
      <c r="H39" s="44" t="s">
        <v>140</v>
      </c>
      <c r="I39" s="47" t="s">
        <v>145</v>
      </c>
      <c r="J39" s="5"/>
      <c r="K39" s="2"/>
      <c r="L39" s="2"/>
      <c r="M39" s="2"/>
    </row>
    <row r="40" spans="2:13" ht="25.5" customHeight="1" x14ac:dyDescent="0.3">
      <c r="B40" s="21" t="s">
        <v>76</v>
      </c>
      <c r="C40" s="42"/>
      <c r="D40" s="30">
        <v>200</v>
      </c>
      <c r="E40" s="30" t="s">
        <v>41</v>
      </c>
      <c r="F40" s="39" t="s">
        <v>121</v>
      </c>
      <c r="G40" s="2"/>
      <c r="H40" s="44"/>
      <c r="J40" s="47"/>
      <c r="K40" s="2"/>
      <c r="L40" s="2"/>
      <c r="M40" s="2"/>
    </row>
    <row r="41" spans="2:13" ht="26.25" customHeight="1" x14ac:dyDescent="0.3">
      <c r="B41" s="21">
        <f>B39+1</f>
        <v>19</v>
      </c>
      <c r="C41" s="24" t="s">
        <v>6</v>
      </c>
      <c r="D41" s="25">
        <v>2500</v>
      </c>
      <c r="E41" s="26" t="s">
        <v>1</v>
      </c>
      <c r="F41" s="3" t="s">
        <v>196</v>
      </c>
      <c r="G41" s="50"/>
      <c r="H41" s="48" t="s">
        <v>146</v>
      </c>
      <c r="I41" s="47" t="s">
        <v>147</v>
      </c>
      <c r="J41" s="3"/>
      <c r="K41" s="2"/>
      <c r="L41" s="2"/>
      <c r="M41" s="2"/>
    </row>
    <row r="42" spans="2:13" ht="26.25" customHeight="1" x14ac:dyDescent="0.3">
      <c r="B42" s="21" t="s">
        <v>77</v>
      </c>
      <c r="C42" s="24"/>
      <c r="D42" s="25">
        <v>2500</v>
      </c>
      <c r="E42" s="26" t="s">
        <v>1</v>
      </c>
      <c r="F42" s="3" t="s">
        <v>121</v>
      </c>
      <c r="G42" s="2"/>
      <c r="H42" s="44"/>
      <c r="I42" s="47"/>
      <c r="J42" s="3"/>
      <c r="K42" s="2"/>
      <c r="L42" s="2"/>
      <c r="M42" s="2"/>
    </row>
    <row r="43" spans="2:13" ht="27" customHeight="1" x14ac:dyDescent="0.3">
      <c r="B43" s="21">
        <f>B41+1</f>
        <v>20</v>
      </c>
      <c r="C43" s="24" t="s">
        <v>28</v>
      </c>
      <c r="D43" s="25">
        <v>1000</v>
      </c>
      <c r="E43" s="26" t="s">
        <v>15</v>
      </c>
      <c r="F43" s="3" t="s">
        <v>197</v>
      </c>
      <c r="G43" s="50"/>
      <c r="H43" s="44" t="s">
        <v>148</v>
      </c>
      <c r="I43" s="47" t="s">
        <v>149</v>
      </c>
      <c r="J43" s="3"/>
      <c r="K43" s="2"/>
      <c r="L43" s="2"/>
      <c r="M43" s="2"/>
    </row>
    <row r="44" spans="2:13" ht="27" customHeight="1" x14ac:dyDescent="0.3">
      <c r="B44" s="21" t="s">
        <v>78</v>
      </c>
      <c r="C44" s="24"/>
      <c r="D44" s="25">
        <v>1000</v>
      </c>
      <c r="E44" s="26" t="s">
        <v>15</v>
      </c>
      <c r="F44" s="3" t="s">
        <v>121</v>
      </c>
      <c r="G44" s="2"/>
      <c r="H44" s="44"/>
      <c r="I44" s="47"/>
      <c r="J44" s="3"/>
      <c r="K44" s="2"/>
      <c r="L44" s="2"/>
      <c r="M44" s="2"/>
    </row>
    <row r="45" spans="2:13" ht="26.25" customHeight="1" x14ac:dyDescent="0.3">
      <c r="B45" s="21">
        <f>B43+1</f>
        <v>21</v>
      </c>
      <c r="C45" s="27" t="s">
        <v>29</v>
      </c>
      <c r="D45" s="28">
        <v>300</v>
      </c>
      <c r="E45" s="28" t="s">
        <v>15</v>
      </c>
      <c r="F45" s="4" t="s">
        <v>198</v>
      </c>
      <c r="G45" s="50"/>
      <c r="H45" s="44" t="s">
        <v>148</v>
      </c>
      <c r="I45" s="47" t="s">
        <v>150</v>
      </c>
      <c r="J45" s="4"/>
      <c r="K45" s="2"/>
      <c r="L45" s="2"/>
      <c r="M45" s="2"/>
    </row>
    <row r="46" spans="2:13" ht="26.25" customHeight="1" x14ac:dyDescent="0.3">
      <c r="B46" s="21" t="s">
        <v>79</v>
      </c>
      <c r="C46" s="27"/>
      <c r="D46" s="28">
        <v>300</v>
      </c>
      <c r="E46" s="28" t="s">
        <v>15</v>
      </c>
      <c r="F46" s="4" t="s">
        <v>121</v>
      </c>
      <c r="G46" s="2"/>
      <c r="H46" s="44"/>
      <c r="I46" s="47"/>
      <c r="J46" s="4"/>
      <c r="K46" s="2"/>
      <c r="L46" s="2"/>
      <c r="M46" s="2"/>
    </row>
    <row r="47" spans="2:13" ht="27.75" customHeight="1" x14ac:dyDescent="0.3">
      <c r="B47" s="21">
        <f>B45+1</f>
        <v>22</v>
      </c>
      <c r="C47" s="27" t="s">
        <v>14</v>
      </c>
      <c r="D47" s="29">
        <v>1200</v>
      </c>
      <c r="E47" s="28" t="s">
        <v>15</v>
      </c>
      <c r="F47" s="4" t="s">
        <v>152</v>
      </c>
      <c r="G47" s="50"/>
      <c r="H47" s="44" t="s">
        <v>148</v>
      </c>
      <c r="I47" s="47" t="s">
        <v>151</v>
      </c>
      <c r="J47" s="4"/>
      <c r="K47" s="2"/>
      <c r="L47" s="2"/>
      <c r="M47" s="2"/>
    </row>
    <row r="48" spans="2:13" ht="27.75" customHeight="1" x14ac:dyDescent="0.3">
      <c r="B48" s="21" t="s">
        <v>80</v>
      </c>
      <c r="C48" s="27"/>
      <c r="D48" s="29">
        <v>1200</v>
      </c>
      <c r="E48" s="28" t="s">
        <v>15</v>
      </c>
      <c r="F48" s="4" t="s">
        <v>121</v>
      </c>
      <c r="G48" s="2"/>
      <c r="H48" s="44"/>
      <c r="I48" s="47"/>
      <c r="J48" s="4"/>
      <c r="K48" s="2"/>
      <c r="L48" s="2"/>
      <c r="M48" s="2"/>
    </row>
    <row r="49" spans="2:13" ht="28.5" customHeight="1" x14ac:dyDescent="0.3">
      <c r="B49" s="21">
        <f>B47+1</f>
        <v>23</v>
      </c>
      <c r="C49" s="24" t="s">
        <v>37</v>
      </c>
      <c r="D49" s="25">
        <v>3500</v>
      </c>
      <c r="E49" s="26" t="s">
        <v>1</v>
      </c>
      <c r="F49" s="3" t="s">
        <v>155</v>
      </c>
      <c r="G49" s="50"/>
      <c r="H49" s="44" t="s">
        <v>153</v>
      </c>
      <c r="I49" s="47" t="s">
        <v>154</v>
      </c>
      <c r="J49" s="3"/>
      <c r="K49" s="2"/>
      <c r="L49" s="2"/>
      <c r="M49" s="2"/>
    </row>
    <row r="50" spans="2:13" ht="28.5" customHeight="1" x14ac:dyDescent="0.3">
      <c r="B50" s="21" t="s">
        <v>81</v>
      </c>
      <c r="C50" s="24"/>
      <c r="D50" s="25">
        <v>3500</v>
      </c>
      <c r="E50" s="26" t="s">
        <v>1</v>
      </c>
      <c r="F50" s="3" t="s">
        <v>121</v>
      </c>
      <c r="G50" s="15"/>
      <c r="H50" s="44"/>
      <c r="I50" s="47"/>
      <c r="J50" s="3"/>
      <c r="K50" s="2"/>
      <c r="L50" s="2"/>
      <c r="M50" s="2"/>
    </row>
    <row r="51" spans="2:13" ht="30.75" customHeight="1" x14ac:dyDescent="0.3">
      <c r="B51" s="21">
        <f>B49+1</f>
        <v>24</v>
      </c>
      <c r="C51" s="24" t="s">
        <v>32</v>
      </c>
      <c r="D51" s="26" t="s">
        <v>33</v>
      </c>
      <c r="E51" s="26" t="s">
        <v>1</v>
      </c>
      <c r="F51" s="3" t="s">
        <v>199</v>
      </c>
      <c r="G51" s="50"/>
      <c r="H51" s="44" t="s">
        <v>156</v>
      </c>
      <c r="I51" s="47" t="s">
        <v>157</v>
      </c>
      <c r="J51" s="3"/>
      <c r="K51" s="2"/>
      <c r="L51" s="2"/>
      <c r="M51" s="2"/>
    </row>
    <row r="52" spans="2:13" ht="30.75" customHeight="1" x14ac:dyDescent="0.3">
      <c r="B52" s="21" t="s">
        <v>82</v>
      </c>
      <c r="C52" s="24"/>
      <c r="D52" s="26" t="s">
        <v>33</v>
      </c>
      <c r="E52" s="26" t="s">
        <v>1</v>
      </c>
      <c r="F52" s="3" t="s">
        <v>121</v>
      </c>
      <c r="G52" s="2"/>
      <c r="H52" s="44"/>
      <c r="I52" s="47"/>
      <c r="J52" s="3"/>
      <c r="K52" s="2"/>
      <c r="L52" s="2"/>
      <c r="M52" s="2"/>
    </row>
    <row r="53" spans="2:13" ht="29.25" customHeight="1" x14ac:dyDescent="0.3">
      <c r="B53" s="21">
        <f>B51+1</f>
        <v>25</v>
      </c>
      <c r="C53" s="27" t="s">
        <v>3</v>
      </c>
      <c r="D53" s="29">
        <v>10000</v>
      </c>
      <c r="E53" s="28" t="s">
        <v>1</v>
      </c>
      <c r="F53" s="4" t="s">
        <v>200</v>
      </c>
      <c r="G53" s="50"/>
      <c r="H53" s="44" t="s">
        <v>110</v>
      </c>
      <c r="I53" s="47" t="s">
        <v>158</v>
      </c>
      <c r="J53" s="4"/>
      <c r="K53" s="2"/>
      <c r="L53" s="2"/>
      <c r="M53" s="2"/>
    </row>
    <row r="54" spans="2:13" ht="29.25" customHeight="1" x14ac:dyDescent="0.3">
      <c r="B54" s="21" t="s">
        <v>83</v>
      </c>
      <c r="C54" s="27"/>
      <c r="D54" s="29">
        <v>10000</v>
      </c>
      <c r="E54" s="28" t="s">
        <v>1</v>
      </c>
      <c r="F54" s="4" t="s">
        <v>121</v>
      </c>
      <c r="G54" s="2"/>
      <c r="H54" s="44"/>
      <c r="I54" s="47"/>
      <c r="J54" s="4"/>
      <c r="K54" s="2"/>
      <c r="L54" s="2"/>
      <c r="M54" s="2"/>
    </row>
    <row r="55" spans="2:13" ht="25.5" customHeight="1" x14ac:dyDescent="0.3">
      <c r="B55" s="21">
        <f>B53+1</f>
        <v>26</v>
      </c>
      <c r="C55" s="24" t="s">
        <v>23</v>
      </c>
      <c r="D55" s="25">
        <v>1500</v>
      </c>
      <c r="E55" s="26" t="s">
        <v>1</v>
      </c>
      <c r="F55" s="3" t="s">
        <v>201</v>
      </c>
      <c r="G55" s="50"/>
      <c r="H55" s="44" t="s">
        <v>110</v>
      </c>
      <c r="I55" s="47" t="s">
        <v>159</v>
      </c>
      <c r="J55" s="3"/>
      <c r="K55" s="2"/>
      <c r="L55" s="2"/>
      <c r="M55" s="2"/>
    </row>
    <row r="56" spans="2:13" ht="30.75" customHeight="1" x14ac:dyDescent="0.3">
      <c r="B56" s="21" t="s">
        <v>84</v>
      </c>
      <c r="C56" s="24"/>
      <c r="D56" s="25">
        <v>1500</v>
      </c>
      <c r="E56" s="26" t="s">
        <v>1</v>
      </c>
      <c r="F56" s="3" t="s">
        <v>121</v>
      </c>
      <c r="G56" s="15"/>
      <c r="H56" s="44"/>
      <c r="I56" s="47"/>
      <c r="J56" s="3"/>
      <c r="K56" s="2"/>
      <c r="L56" s="2"/>
      <c r="M56" s="2"/>
    </row>
    <row r="57" spans="2:13" ht="29.25" customHeight="1" x14ac:dyDescent="0.3">
      <c r="B57" s="21">
        <f>B55+1</f>
        <v>27</v>
      </c>
      <c r="C57" s="27" t="s">
        <v>5</v>
      </c>
      <c r="D57" s="29">
        <v>2300</v>
      </c>
      <c r="E57" s="28" t="s">
        <v>1</v>
      </c>
      <c r="F57" s="4" t="s">
        <v>202</v>
      </c>
      <c r="G57" s="50"/>
      <c r="H57" s="44" t="s">
        <v>160</v>
      </c>
      <c r="I57" s="47" t="s">
        <v>161</v>
      </c>
      <c r="J57" s="4"/>
      <c r="K57" s="2"/>
      <c r="L57" s="2"/>
      <c r="M57" s="2"/>
    </row>
    <row r="58" spans="2:13" ht="29.25" customHeight="1" x14ac:dyDescent="0.3">
      <c r="B58" s="21" t="s">
        <v>85</v>
      </c>
      <c r="C58" s="27"/>
      <c r="D58" s="29">
        <v>2300</v>
      </c>
      <c r="E58" s="28" t="s">
        <v>1</v>
      </c>
      <c r="F58" s="4" t="s">
        <v>121</v>
      </c>
      <c r="G58" s="2"/>
      <c r="H58" s="44"/>
      <c r="I58" s="47"/>
      <c r="J58" s="4"/>
      <c r="K58" s="2"/>
      <c r="L58" s="2"/>
      <c r="M58" s="2"/>
    </row>
    <row r="59" spans="2:13" ht="30" customHeight="1" x14ac:dyDescent="0.3">
      <c r="B59" s="43">
        <f>B57+1</f>
        <v>28</v>
      </c>
      <c r="C59" s="27" t="s">
        <v>34</v>
      </c>
      <c r="D59" s="29">
        <v>2500</v>
      </c>
      <c r="E59" s="28" t="s">
        <v>1</v>
      </c>
      <c r="F59" s="4" t="s">
        <v>203</v>
      </c>
      <c r="G59" s="50"/>
      <c r="H59" s="44" t="s">
        <v>162</v>
      </c>
      <c r="I59" s="47" t="s">
        <v>163</v>
      </c>
      <c r="J59" s="4"/>
      <c r="K59" s="2"/>
      <c r="L59" s="2"/>
      <c r="M59" s="2"/>
    </row>
    <row r="60" spans="2:13" ht="30" customHeight="1" x14ac:dyDescent="0.3">
      <c r="B60" s="21" t="s">
        <v>86</v>
      </c>
      <c r="C60" s="27"/>
      <c r="D60" s="29">
        <v>2500</v>
      </c>
      <c r="E60" s="28" t="s">
        <v>1</v>
      </c>
      <c r="F60" s="4" t="s">
        <v>121</v>
      </c>
      <c r="G60" s="2"/>
      <c r="H60" s="44"/>
      <c r="I60" s="47"/>
      <c r="J60" s="4"/>
      <c r="K60" s="2"/>
      <c r="L60" s="2"/>
      <c r="M60" s="2"/>
    </row>
    <row r="61" spans="2:13" ht="34.5" customHeight="1" x14ac:dyDescent="0.3">
      <c r="B61" s="21">
        <f>B59+1</f>
        <v>29</v>
      </c>
      <c r="C61" s="24" t="s">
        <v>24</v>
      </c>
      <c r="D61" s="26">
        <v>500</v>
      </c>
      <c r="E61" s="26" t="s">
        <v>1</v>
      </c>
      <c r="F61" s="3" t="s">
        <v>204</v>
      </c>
      <c r="G61" s="50"/>
      <c r="H61" s="44" t="s">
        <v>153</v>
      </c>
      <c r="I61" s="47" t="s">
        <v>164</v>
      </c>
      <c r="J61" s="3"/>
      <c r="K61" s="2"/>
      <c r="L61" s="2"/>
      <c r="M61" s="2"/>
    </row>
    <row r="62" spans="2:13" ht="34.5" customHeight="1" x14ac:dyDescent="0.3">
      <c r="B62" s="21" t="s">
        <v>87</v>
      </c>
      <c r="C62" s="24"/>
      <c r="D62" s="26">
        <v>500</v>
      </c>
      <c r="E62" s="26" t="s">
        <v>1</v>
      </c>
      <c r="F62" s="3" t="s">
        <v>121</v>
      </c>
      <c r="G62" s="2"/>
      <c r="H62" s="44"/>
      <c r="I62" s="47"/>
      <c r="J62" s="3"/>
      <c r="K62" s="2"/>
      <c r="L62" s="2"/>
      <c r="M62" s="2"/>
    </row>
    <row r="63" spans="2:13" ht="33" customHeight="1" x14ac:dyDescent="0.3">
      <c r="B63" s="21">
        <f>B61+1</f>
        <v>30</v>
      </c>
      <c r="C63" s="27" t="s">
        <v>2</v>
      </c>
      <c r="D63" s="29">
        <v>6000</v>
      </c>
      <c r="E63" s="28" t="s">
        <v>1</v>
      </c>
      <c r="F63" s="4" t="s">
        <v>205</v>
      </c>
      <c r="G63" s="50"/>
      <c r="H63" s="44" t="s">
        <v>153</v>
      </c>
      <c r="I63" s="47" t="s">
        <v>165</v>
      </c>
      <c r="J63" s="4"/>
      <c r="K63" s="2"/>
      <c r="L63" s="2"/>
      <c r="M63" s="2"/>
    </row>
    <row r="64" spans="2:13" ht="33" customHeight="1" x14ac:dyDescent="0.3">
      <c r="B64" s="21" t="s">
        <v>88</v>
      </c>
      <c r="C64" s="27"/>
      <c r="D64" s="29">
        <v>6000</v>
      </c>
      <c r="E64" s="28" t="s">
        <v>1</v>
      </c>
      <c r="F64" s="4" t="s">
        <v>121</v>
      </c>
      <c r="G64" s="2"/>
      <c r="H64" s="44"/>
      <c r="I64" s="47"/>
      <c r="J64" s="4"/>
      <c r="K64" s="2"/>
      <c r="L64" s="2"/>
      <c r="M64" s="2"/>
    </row>
    <row r="65" spans="2:13" ht="30" customHeight="1" x14ac:dyDescent="0.3">
      <c r="B65" s="21">
        <f>B63+1</f>
        <v>31</v>
      </c>
      <c r="C65" s="24" t="s">
        <v>27</v>
      </c>
      <c r="D65" s="26">
        <v>400</v>
      </c>
      <c r="E65" s="26" t="s">
        <v>1</v>
      </c>
      <c r="F65" s="3" t="s">
        <v>206</v>
      </c>
      <c r="G65" s="50"/>
      <c r="H65" s="44" t="s">
        <v>167</v>
      </c>
      <c r="I65" s="47" t="s">
        <v>166</v>
      </c>
      <c r="J65" s="3"/>
      <c r="K65" s="2"/>
      <c r="L65" s="2"/>
      <c r="M65" s="2"/>
    </row>
    <row r="66" spans="2:13" ht="30" customHeight="1" x14ac:dyDescent="0.3">
      <c r="B66" s="21" t="s">
        <v>89</v>
      </c>
      <c r="C66" s="24"/>
      <c r="D66" s="26">
        <v>400</v>
      </c>
      <c r="E66" s="26" t="s">
        <v>1</v>
      </c>
      <c r="F66" s="3" t="s">
        <v>121</v>
      </c>
      <c r="G66" s="2"/>
      <c r="H66" s="44"/>
      <c r="I66" s="47"/>
      <c r="J66" s="3"/>
      <c r="K66" s="2"/>
      <c r="L66" s="2"/>
      <c r="M66" s="2"/>
    </row>
    <row r="67" spans="2:13" ht="27.75" customHeight="1" x14ac:dyDescent="0.3">
      <c r="B67" s="21">
        <f>B65+1</f>
        <v>32</v>
      </c>
      <c r="C67" s="27" t="s">
        <v>12</v>
      </c>
      <c r="D67" s="29">
        <v>1300</v>
      </c>
      <c r="E67" s="28" t="s">
        <v>1</v>
      </c>
      <c r="F67" s="4" t="s">
        <v>207</v>
      </c>
      <c r="G67" s="50"/>
      <c r="H67" s="44" t="s">
        <v>167</v>
      </c>
      <c r="I67" s="47" t="s">
        <v>168</v>
      </c>
      <c r="J67" s="4"/>
      <c r="K67" s="2"/>
      <c r="L67" s="2"/>
      <c r="M67" s="2"/>
    </row>
    <row r="68" spans="2:13" ht="27.75" customHeight="1" x14ac:dyDescent="0.3">
      <c r="B68" s="21" t="s">
        <v>90</v>
      </c>
      <c r="C68" s="27"/>
      <c r="D68" s="29">
        <v>1300</v>
      </c>
      <c r="E68" s="28" t="s">
        <v>1</v>
      </c>
      <c r="F68" s="4" t="s">
        <v>121</v>
      </c>
      <c r="G68" s="2"/>
      <c r="H68" s="44"/>
      <c r="I68" s="47"/>
      <c r="J68" s="4"/>
      <c r="K68" s="2"/>
      <c r="L68" s="2"/>
      <c r="M68" s="2"/>
    </row>
    <row r="69" spans="2:13" ht="28.5" customHeight="1" x14ac:dyDescent="0.3">
      <c r="B69" s="21">
        <f>B67+1</f>
        <v>33</v>
      </c>
      <c r="C69" s="24" t="s">
        <v>25</v>
      </c>
      <c r="D69" s="26">
        <v>100</v>
      </c>
      <c r="E69" s="26" t="s">
        <v>15</v>
      </c>
      <c r="F69" s="3" t="s">
        <v>208</v>
      </c>
      <c r="G69" s="50"/>
      <c r="H69" s="44" t="s">
        <v>148</v>
      </c>
      <c r="I69" s="47" t="s">
        <v>169</v>
      </c>
      <c r="J69" s="3"/>
      <c r="K69" s="2"/>
      <c r="L69" s="2"/>
      <c r="M69" s="2"/>
    </row>
    <row r="70" spans="2:13" ht="28.5" customHeight="1" x14ac:dyDescent="0.3">
      <c r="B70" s="21" t="s">
        <v>91</v>
      </c>
      <c r="C70" s="24"/>
      <c r="D70" s="26">
        <v>100</v>
      </c>
      <c r="E70" s="26" t="s">
        <v>15</v>
      </c>
      <c r="F70" s="3" t="s">
        <v>121</v>
      </c>
      <c r="G70" s="2"/>
      <c r="H70" s="44"/>
      <c r="I70" s="47"/>
      <c r="J70" s="3"/>
      <c r="K70" s="2"/>
      <c r="L70" s="2"/>
      <c r="M70" s="2"/>
    </row>
    <row r="71" spans="2:13" ht="30" customHeight="1" x14ac:dyDescent="0.3">
      <c r="B71" s="21">
        <f>B69+1</f>
        <v>34</v>
      </c>
      <c r="C71" s="40"/>
      <c r="D71" s="31">
        <v>1000</v>
      </c>
      <c r="E71" s="37" t="s">
        <v>56</v>
      </c>
      <c r="F71" s="3" t="s">
        <v>228</v>
      </c>
      <c r="G71" s="50"/>
      <c r="H71" s="44" t="s">
        <v>225</v>
      </c>
      <c r="I71" s="47" t="s">
        <v>229</v>
      </c>
      <c r="J71" s="2"/>
      <c r="K71" s="2"/>
      <c r="L71" s="2"/>
      <c r="M71" s="2"/>
    </row>
    <row r="72" spans="2:13" ht="30" customHeight="1" x14ac:dyDescent="0.3">
      <c r="B72" s="21" t="s">
        <v>92</v>
      </c>
      <c r="C72" s="40"/>
      <c r="D72" s="31">
        <v>1000</v>
      </c>
      <c r="E72" s="37" t="s">
        <v>56</v>
      </c>
      <c r="F72" s="3" t="s">
        <v>121</v>
      </c>
      <c r="G72" s="36"/>
      <c r="H72" s="44"/>
      <c r="I72" s="47"/>
      <c r="J72" s="2"/>
      <c r="K72" s="2"/>
      <c r="L72" s="2"/>
      <c r="M72" s="2"/>
    </row>
    <row r="73" spans="2:13" ht="31.5" customHeight="1" x14ac:dyDescent="0.3">
      <c r="B73" s="21">
        <f>B71+1</f>
        <v>35</v>
      </c>
      <c r="C73" s="27" t="s">
        <v>36</v>
      </c>
      <c r="D73" s="28">
        <v>500</v>
      </c>
      <c r="E73" s="28" t="s">
        <v>1</v>
      </c>
      <c r="F73" s="4" t="s">
        <v>209</v>
      </c>
      <c r="G73" s="50"/>
      <c r="H73" s="44" t="s">
        <v>170</v>
      </c>
      <c r="I73" s="47" t="s">
        <v>171</v>
      </c>
      <c r="J73" s="4"/>
      <c r="K73" s="2"/>
      <c r="L73" s="2"/>
      <c r="M73" s="2"/>
    </row>
    <row r="74" spans="2:13" ht="31.5" customHeight="1" x14ac:dyDescent="0.3">
      <c r="B74" s="21" t="s">
        <v>93</v>
      </c>
      <c r="C74" s="27"/>
      <c r="D74" s="28">
        <v>500</v>
      </c>
      <c r="E74" s="28" t="s">
        <v>1</v>
      </c>
      <c r="F74" s="4" t="s">
        <v>121</v>
      </c>
      <c r="G74" s="35"/>
      <c r="H74" s="44"/>
      <c r="I74" s="47"/>
      <c r="J74" s="4"/>
      <c r="K74" s="2"/>
      <c r="L74" s="2"/>
      <c r="M74" s="2"/>
    </row>
    <row r="75" spans="2:13" ht="33" customHeight="1" x14ac:dyDescent="0.3">
      <c r="B75" s="21">
        <f>B73+1</f>
        <v>36</v>
      </c>
      <c r="C75" s="40"/>
      <c r="D75" s="31">
        <v>1000</v>
      </c>
      <c r="E75" s="37" t="s">
        <v>56</v>
      </c>
      <c r="F75" s="4" t="s">
        <v>226</v>
      </c>
      <c r="G75" s="50"/>
      <c r="H75" s="44" t="s">
        <v>225</v>
      </c>
      <c r="I75" s="47" t="s">
        <v>227</v>
      </c>
      <c r="J75" s="2"/>
      <c r="K75" s="2"/>
      <c r="L75" s="2"/>
      <c r="M75" s="2"/>
    </row>
    <row r="76" spans="2:13" ht="33" customHeight="1" x14ac:dyDescent="0.3">
      <c r="B76" s="21" t="s">
        <v>94</v>
      </c>
      <c r="C76" s="40"/>
      <c r="D76" s="31">
        <v>1000</v>
      </c>
      <c r="E76" s="37" t="s">
        <v>56</v>
      </c>
      <c r="F76" s="4" t="s">
        <v>121</v>
      </c>
      <c r="G76" s="36"/>
      <c r="H76" s="44"/>
      <c r="I76" s="47"/>
      <c r="J76" s="2"/>
      <c r="K76" s="2"/>
      <c r="L76" s="2"/>
      <c r="M76" s="2"/>
    </row>
    <row r="77" spans="2:13" ht="33.75" customHeight="1" x14ac:dyDescent="0.3">
      <c r="B77" s="21">
        <f>B75+1</f>
        <v>37</v>
      </c>
      <c r="C77" s="27" t="s">
        <v>17</v>
      </c>
      <c r="D77" s="28">
        <v>600</v>
      </c>
      <c r="E77" s="28" t="s">
        <v>1</v>
      </c>
      <c r="F77" s="4" t="s">
        <v>210</v>
      </c>
      <c r="G77" s="50"/>
      <c r="H77" s="44" t="s">
        <v>170</v>
      </c>
      <c r="I77" s="47" t="s">
        <v>172</v>
      </c>
      <c r="J77" s="4"/>
      <c r="K77" s="2"/>
      <c r="L77" s="2"/>
      <c r="M77" s="2"/>
    </row>
    <row r="78" spans="2:13" ht="33.75" customHeight="1" x14ac:dyDescent="0.3">
      <c r="B78" s="21" t="s">
        <v>95</v>
      </c>
      <c r="C78" s="27"/>
      <c r="D78" s="28">
        <v>600</v>
      </c>
      <c r="E78" s="28" t="s">
        <v>1</v>
      </c>
      <c r="F78" s="4" t="s">
        <v>121</v>
      </c>
      <c r="G78" s="2"/>
      <c r="H78" s="44"/>
      <c r="I78" s="47"/>
      <c r="J78" s="4"/>
      <c r="K78" s="2"/>
      <c r="L78" s="2"/>
      <c r="M78" s="2"/>
    </row>
    <row r="79" spans="2:13" ht="39.75" customHeight="1" x14ac:dyDescent="0.3">
      <c r="B79" s="21">
        <f>B77+1</f>
        <v>38</v>
      </c>
      <c r="C79" s="24" t="s">
        <v>16</v>
      </c>
      <c r="D79" s="26">
        <v>600</v>
      </c>
      <c r="E79" s="26" t="s">
        <v>1</v>
      </c>
      <c r="F79" s="3" t="s">
        <v>211</v>
      </c>
      <c r="G79" s="50"/>
      <c r="H79" s="44" t="s">
        <v>170</v>
      </c>
      <c r="I79" s="47" t="s">
        <v>173</v>
      </c>
      <c r="J79" s="3"/>
      <c r="K79" s="2"/>
      <c r="L79" s="2"/>
      <c r="M79" s="2"/>
    </row>
    <row r="80" spans="2:13" ht="39.75" customHeight="1" x14ac:dyDescent="0.3">
      <c r="B80" s="21" t="s">
        <v>96</v>
      </c>
      <c r="C80" s="24"/>
      <c r="D80" s="26">
        <v>600</v>
      </c>
      <c r="E80" s="26" t="s">
        <v>1</v>
      </c>
      <c r="F80" s="3" t="s">
        <v>121</v>
      </c>
      <c r="G80" s="2"/>
      <c r="H80" s="44"/>
      <c r="I80" s="47"/>
      <c r="J80" s="3"/>
      <c r="K80" s="2"/>
      <c r="L80" s="2"/>
      <c r="M80" s="2"/>
    </row>
    <row r="81" spans="2:13" ht="22.2" customHeight="1" x14ac:dyDescent="0.3">
      <c r="B81" s="21">
        <f>B79+1</f>
        <v>39</v>
      </c>
      <c r="C81" s="24" t="s">
        <v>4</v>
      </c>
      <c r="D81" s="25">
        <v>4200</v>
      </c>
      <c r="E81" s="26" t="s">
        <v>1</v>
      </c>
      <c r="F81" s="3" t="s">
        <v>212</v>
      </c>
      <c r="G81" s="50"/>
      <c r="H81" s="44" t="s">
        <v>110</v>
      </c>
      <c r="I81" s="47" t="s">
        <v>174</v>
      </c>
      <c r="J81" s="3"/>
      <c r="K81" s="2"/>
      <c r="L81" s="2"/>
      <c r="M81" s="2"/>
    </row>
    <row r="82" spans="2:13" ht="22.2" customHeight="1" x14ac:dyDescent="0.3">
      <c r="B82" s="21" t="s">
        <v>97</v>
      </c>
      <c r="C82" s="24"/>
      <c r="D82" s="25">
        <v>4200</v>
      </c>
      <c r="E82" s="26" t="s">
        <v>1</v>
      </c>
      <c r="F82" s="3" t="s">
        <v>121</v>
      </c>
      <c r="G82" s="2"/>
      <c r="H82" s="44"/>
      <c r="I82" s="47"/>
      <c r="J82" s="3"/>
      <c r="K82" s="2"/>
      <c r="L82" s="2"/>
      <c r="M82" s="2"/>
    </row>
    <row r="83" spans="2:13" ht="26.25" customHeight="1" x14ac:dyDescent="0.3">
      <c r="B83" s="21">
        <f>B81+1</f>
        <v>40</v>
      </c>
      <c r="C83" s="27" t="s">
        <v>26</v>
      </c>
      <c r="D83" s="28">
        <v>150</v>
      </c>
      <c r="E83" s="28" t="s">
        <v>15</v>
      </c>
      <c r="F83" s="4" t="s">
        <v>213</v>
      </c>
      <c r="G83" s="50"/>
      <c r="H83" s="44" t="s">
        <v>148</v>
      </c>
      <c r="I83" s="47"/>
      <c r="J83" s="4"/>
      <c r="K83" s="2"/>
      <c r="L83" s="2"/>
      <c r="M83" s="2"/>
    </row>
    <row r="84" spans="2:13" ht="26.25" customHeight="1" x14ac:dyDescent="0.3">
      <c r="B84" s="21" t="s">
        <v>98</v>
      </c>
      <c r="C84" s="27"/>
      <c r="D84" s="28">
        <v>150</v>
      </c>
      <c r="E84" s="28" t="s">
        <v>15</v>
      </c>
      <c r="F84" s="4" t="s">
        <v>121</v>
      </c>
      <c r="G84" s="2"/>
      <c r="H84" s="44"/>
      <c r="I84" s="47"/>
      <c r="J84" s="4"/>
      <c r="K84" s="2"/>
      <c r="L84" s="2"/>
      <c r="M84" s="2"/>
    </row>
    <row r="85" spans="2:13" ht="26.25" customHeight="1" x14ac:dyDescent="0.3">
      <c r="B85" s="21">
        <f>B83+1</f>
        <v>41</v>
      </c>
      <c r="C85" s="27" t="s">
        <v>20</v>
      </c>
      <c r="D85" s="28">
        <v>350</v>
      </c>
      <c r="E85" s="28" t="s">
        <v>15</v>
      </c>
      <c r="F85" s="4" t="s">
        <v>214</v>
      </c>
      <c r="G85" s="50"/>
      <c r="H85" s="44" t="s">
        <v>148</v>
      </c>
      <c r="I85" s="47" t="s">
        <v>175</v>
      </c>
      <c r="J85" s="4"/>
      <c r="K85" s="2"/>
      <c r="L85" s="2"/>
      <c r="M85" s="2"/>
    </row>
    <row r="86" spans="2:13" ht="26.25" customHeight="1" x14ac:dyDescent="0.3">
      <c r="B86" s="21" t="s">
        <v>99</v>
      </c>
      <c r="C86" s="27"/>
      <c r="D86" s="28">
        <v>350</v>
      </c>
      <c r="E86" s="28" t="s">
        <v>15</v>
      </c>
      <c r="F86" s="4" t="s">
        <v>121</v>
      </c>
      <c r="G86" s="2"/>
      <c r="H86" s="44"/>
      <c r="I86" s="47"/>
      <c r="J86" s="4"/>
      <c r="K86" s="2"/>
      <c r="L86" s="2"/>
      <c r="M86" s="2"/>
    </row>
    <row r="87" spans="2:13" ht="27.75" customHeight="1" x14ac:dyDescent="0.3">
      <c r="B87" s="21">
        <f>B85+1</f>
        <v>42</v>
      </c>
      <c r="C87" s="24" t="s">
        <v>8</v>
      </c>
      <c r="D87" s="25">
        <v>2100</v>
      </c>
      <c r="E87" s="26" t="s">
        <v>1</v>
      </c>
      <c r="F87" s="3" t="s">
        <v>215</v>
      </c>
      <c r="G87" s="50"/>
      <c r="H87" s="48" t="s">
        <v>176</v>
      </c>
      <c r="I87" s="47" t="s">
        <v>177</v>
      </c>
      <c r="J87" s="3"/>
      <c r="K87" s="2"/>
      <c r="L87" s="2"/>
      <c r="M87" s="2"/>
    </row>
    <row r="88" spans="2:13" ht="27.75" customHeight="1" x14ac:dyDescent="0.3">
      <c r="B88" s="21" t="s">
        <v>100</v>
      </c>
      <c r="C88" s="24"/>
      <c r="D88" s="25">
        <v>2100</v>
      </c>
      <c r="E88" s="26" t="s">
        <v>1</v>
      </c>
      <c r="F88" s="3" t="s">
        <v>121</v>
      </c>
      <c r="G88" s="2"/>
      <c r="H88" s="44"/>
      <c r="I88" s="47"/>
      <c r="J88" s="3"/>
      <c r="K88" s="2"/>
      <c r="L88" s="2"/>
      <c r="M88" s="2"/>
    </row>
    <row r="89" spans="2:13" ht="29.25" customHeight="1" x14ac:dyDescent="0.3">
      <c r="B89" s="21">
        <f>B87+1</f>
        <v>43</v>
      </c>
      <c r="C89" s="27" t="s">
        <v>18</v>
      </c>
      <c r="D89" s="28">
        <v>500</v>
      </c>
      <c r="E89" s="28" t="s">
        <v>1</v>
      </c>
      <c r="F89" s="4" t="s">
        <v>216</v>
      </c>
      <c r="G89" s="50"/>
      <c r="H89" s="44" t="s">
        <v>178</v>
      </c>
      <c r="I89" s="47" t="s">
        <v>179</v>
      </c>
      <c r="J89" s="4"/>
      <c r="K89" s="2"/>
      <c r="L89" s="2"/>
      <c r="M89" s="2"/>
    </row>
    <row r="90" spans="2:13" ht="29.25" customHeight="1" x14ac:dyDescent="0.3">
      <c r="B90" s="21" t="s">
        <v>101</v>
      </c>
      <c r="C90" s="27"/>
      <c r="D90" s="28">
        <v>500</v>
      </c>
      <c r="E90" s="28" t="s">
        <v>1</v>
      </c>
      <c r="F90" s="4" t="s">
        <v>121</v>
      </c>
      <c r="G90" s="2"/>
      <c r="H90" s="44"/>
      <c r="I90" s="47"/>
      <c r="J90" s="4"/>
      <c r="K90" s="2"/>
      <c r="L90" s="2"/>
      <c r="M90" s="2"/>
    </row>
    <row r="91" spans="2:13" ht="29.25" customHeight="1" x14ac:dyDescent="0.3">
      <c r="B91" s="21">
        <f>B89+1</f>
        <v>44</v>
      </c>
      <c r="C91" s="27"/>
      <c r="D91" s="28">
        <v>700</v>
      </c>
      <c r="E91" s="28" t="s">
        <v>1</v>
      </c>
      <c r="F91" s="4" t="s">
        <v>217</v>
      </c>
      <c r="G91" s="50"/>
      <c r="H91" s="44" t="s">
        <v>180</v>
      </c>
      <c r="I91" s="47" t="s">
        <v>181</v>
      </c>
      <c r="J91" s="4"/>
      <c r="K91" s="2"/>
      <c r="L91" s="2"/>
      <c r="M91" s="2"/>
    </row>
    <row r="92" spans="2:13" ht="29.25" customHeight="1" x14ac:dyDescent="0.3">
      <c r="B92" s="21" t="s">
        <v>102</v>
      </c>
      <c r="C92" s="27"/>
      <c r="D92" s="28">
        <v>700</v>
      </c>
      <c r="E92" s="28" t="s">
        <v>1</v>
      </c>
      <c r="F92" s="4" t="s">
        <v>121</v>
      </c>
      <c r="G92" s="2"/>
      <c r="H92" s="44"/>
      <c r="I92" s="47"/>
      <c r="J92" s="4"/>
      <c r="K92" s="2"/>
      <c r="L92" s="2"/>
      <c r="M92" s="2"/>
    </row>
    <row r="93" spans="2:13" ht="28.5" customHeight="1" x14ac:dyDescent="0.3">
      <c r="B93" s="21">
        <f>B91+1</f>
        <v>45</v>
      </c>
      <c r="C93" s="27" t="s">
        <v>11</v>
      </c>
      <c r="D93" s="29">
        <v>1500</v>
      </c>
      <c r="E93" s="28" t="s">
        <v>1</v>
      </c>
      <c r="F93" s="4" t="s">
        <v>218</v>
      </c>
      <c r="G93" s="50"/>
      <c r="H93" s="44" t="s">
        <v>180</v>
      </c>
      <c r="I93" s="47" t="s">
        <v>182</v>
      </c>
      <c r="J93" s="4"/>
      <c r="K93" s="2"/>
      <c r="L93" s="2"/>
      <c r="M93" s="2"/>
    </row>
    <row r="94" spans="2:13" ht="28.5" customHeight="1" x14ac:dyDescent="0.3">
      <c r="B94" s="21" t="s">
        <v>103</v>
      </c>
      <c r="C94" s="27"/>
      <c r="D94" s="29">
        <v>1500</v>
      </c>
      <c r="E94" s="28" t="s">
        <v>1</v>
      </c>
      <c r="F94" s="4" t="s">
        <v>121</v>
      </c>
      <c r="G94" s="2"/>
      <c r="H94" s="44"/>
      <c r="I94" s="47"/>
      <c r="J94" s="4"/>
      <c r="K94" s="2"/>
      <c r="L94" s="2"/>
      <c r="M94" s="2"/>
    </row>
    <row r="95" spans="2:13" ht="33" customHeight="1" x14ac:dyDescent="0.3">
      <c r="B95" s="21">
        <f>B93+1</f>
        <v>46</v>
      </c>
      <c r="C95" s="24" t="s">
        <v>9</v>
      </c>
      <c r="D95" s="25">
        <v>2800</v>
      </c>
      <c r="E95" s="26" t="s">
        <v>1</v>
      </c>
      <c r="F95" s="3" t="s">
        <v>219</v>
      </c>
      <c r="G95" s="50"/>
      <c r="H95" s="48" t="s">
        <v>183</v>
      </c>
      <c r="I95" s="47" t="s">
        <v>184</v>
      </c>
      <c r="J95" s="3"/>
      <c r="K95" s="2"/>
      <c r="L95" s="2"/>
      <c r="M95" s="2"/>
    </row>
    <row r="96" spans="2:13" ht="33" customHeight="1" x14ac:dyDescent="0.3">
      <c r="B96" s="21" t="s">
        <v>104</v>
      </c>
      <c r="C96" s="24"/>
      <c r="D96" s="25">
        <v>2800</v>
      </c>
      <c r="E96" s="26" t="s">
        <v>1</v>
      </c>
      <c r="F96" s="3" t="s">
        <v>121</v>
      </c>
      <c r="G96" s="2"/>
      <c r="H96" s="44"/>
      <c r="I96" s="47"/>
      <c r="J96" s="3"/>
      <c r="K96" s="2"/>
      <c r="L96" s="2"/>
      <c r="M96" s="2"/>
    </row>
    <row r="97" spans="2:13" ht="32.25" customHeight="1" x14ac:dyDescent="0.3">
      <c r="B97" s="21">
        <f>B95+1</f>
        <v>47</v>
      </c>
      <c r="C97" s="27"/>
      <c r="D97" s="34">
        <v>2374</v>
      </c>
      <c r="E97" s="33" t="s">
        <v>1</v>
      </c>
      <c r="F97" s="32" t="s">
        <v>220</v>
      </c>
      <c r="G97" s="50"/>
      <c r="H97" s="44" t="s">
        <v>230</v>
      </c>
      <c r="I97" s="47" t="s">
        <v>185</v>
      </c>
      <c r="J97" s="4"/>
      <c r="K97" s="2"/>
      <c r="L97" s="2"/>
      <c r="M97" s="2"/>
    </row>
    <row r="98" spans="2:13" ht="32.25" customHeight="1" x14ac:dyDescent="0.3">
      <c r="B98" s="21" t="s">
        <v>105</v>
      </c>
      <c r="C98" s="27"/>
      <c r="D98" s="34">
        <v>2374</v>
      </c>
      <c r="E98" s="33" t="s">
        <v>1</v>
      </c>
      <c r="F98" s="32" t="s">
        <v>121</v>
      </c>
      <c r="G98" s="2"/>
      <c r="H98" s="44"/>
      <c r="I98" s="47"/>
      <c r="J98" s="4"/>
      <c r="K98" s="2"/>
      <c r="L98" s="2"/>
      <c r="M98" s="2"/>
    </row>
    <row r="99" spans="2:13" ht="32.25" customHeight="1" x14ac:dyDescent="0.3">
      <c r="B99" s="21">
        <f>B97+1</f>
        <v>48</v>
      </c>
      <c r="C99" s="27" t="s">
        <v>7</v>
      </c>
      <c r="D99" s="29">
        <v>4000</v>
      </c>
      <c r="E99" s="28" t="s">
        <v>1</v>
      </c>
      <c r="F99" s="4" t="s">
        <v>221</v>
      </c>
      <c r="G99" s="50"/>
      <c r="H99" s="44" t="s">
        <v>186</v>
      </c>
      <c r="I99" s="47" t="s">
        <v>187</v>
      </c>
      <c r="J99" s="4"/>
      <c r="K99" s="2"/>
      <c r="L99" s="2"/>
      <c r="M99" s="2"/>
    </row>
    <row r="100" spans="2:13" ht="32.25" customHeight="1" x14ac:dyDescent="0.3">
      <c r="B100" s="21" t="s">
        <v>106</v>
      </c>
      <c r="C100" s="27"/>
      <c r="D100" s="29">
        <v>4000</v>
      </c>
      <c r="E100" s="28" t="s">
        <v>1</v>
      </c>
      <c r="F100" s="4" t="s">
        <v>121</v>
      </c>
      <c r="G100" s="2"/>
      <c r="H100" s="44"/>
      <c r="I100" s="47"/>
      <c r="J100" s="4"/>
      <c r="K100" s="2"/>
      <c r="L100" s="2"/>
      <c r="M100" s="2"/>
    </row>
    <row r="101" spans="2:13" ht="32.25" customHeight="1" x14ac:dyDescent="0.3">
      <c r="B101" s="21">
        <v>49</v>
      </c>
      <c r="C101" s="27" t="s">
        <v>30</v>
      </c>
      <c r="D101" s="29">
        <v>2000</v>
      </c>
      <c r="E101" s="28" t="s">
        <v>21</v>
      </c>
      <c r="F101" s="4" t="s">
        <v>222</v>
      </c>
      <c r="G101" s="50"/>
      <c r="H101" s="44" t="s">
        <v>148</v>
      </c>
      <c r="I101" s="47" t="s">
        <v>188</v>
      </c>
      <c r="J101" s="4"/>
      <c r="K101" s="2"/>
      <c r="L101" s="2"/>
      <c r="M101" s="2"/>
    </row>
    <row r="102" spans="2:13" ht="33" customHeight="1" x14ac:dyDescent="0.3">
      <c r="B102" s="21" t="s">
        <v>107</v>
      </c>
      <c r="C102" s="27" t="s">
        <v>30</v>
      </c>
      <c r="D102" s="29">
        <v>2000</v>
      </c>
      <c r="E102" s="28" t="s">
        <v>21</v>
      </c>
      <c r="F102" s="4" t="s">
        <v>121</v>
      </c>
      <c r="G102" s="2"/>
      <c r="H102" s="44"/>
      <c r="I102" s="47"/>
      <c r="J102" s="4"/>
      <c r="K102" s="2"/>
      <c r="L102" s="2"/>
      <c r="M102" s="2"/>
    </row>
  </sheetData>
  <mergeCells count="1">
    <mergeCell ref="L3:M3"/>
  </mergeCells>
  <pageMargins left="0.25" right="0.25" top="0.75" bottom="0.75" header="0.3" footer="0.3"/>
  <pageSetup scale="60" orientation="landscape" r:id="rId1"/>
  <headerFooter>
    <oddHeader xml:space="preserve">&amp;CAPPENDIX 1 - PRICE SHEET  
DRY AND FROZEN FOOD PRODUCTS 
BID 20-58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12" ma:contentTypeDescription="Create a new document." ma:contentTypeScope="" ma:versionID="775043477a462f6f16f22cb9f3ba733c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160ffd04dba1d2f9c861848f05d5c583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04AD2-6222-4B09-9850-96E6CC152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427AC-2507-401F-B8CE-DD9004B77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17EA-CBF0-49C4-9A5F-604A115E419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0bf2a13-7809-430e-974f-7fdd915a1c67"/>
    <ds:schemaRef ds:uri="de926b4d-b672-48c5-be45-7b75257fcb15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Recommended Order Amount</vt:lpstr>
      <vt:lpstr>'Recommended Order Amount'!Print_Titles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N. Moultrie</dc:creator>
  <cp:lastModifiedBy>Edward Collins</cp:lastModifiedBy>
  <cp:lastPrinted>2020-05-21T23:18:12Z</cp:lastPrinted>
  <dcterms:created xsi:type="dcterms:W3CDTF">2020-04-27T16:33:39Z</dcterms:created>
  <dcterms:modified xsi:type="dcterms:W3CDTF">2020-05-22T12:49:32Z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